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01\共有フォルダ\部門共有フォルダ\13. 技術部\○ホームページ\更新データ\20250401更新予定（作業中）\"/>
    </mc:Choice>
  </mc:AlternateContent>
  <bookViews>
    <workbookView xWindow="0" yWindow="0" windowWidth="28800" windowHeight="11790" tabRatio="764" firstSheet="2" activeTab="2"/>
  </bookViews>
  <sheets>
    <sheet name="作成要領" sheetId="14" r:id="rId1"/>
    <sheet name="必要図書一覧" sheetId="39" r:id="rId2"/>
    <sheet name="申込書" sheetId="13" r:id="rId3"/>
    <sheet name="第一面" sheetId="1" r:id="rId4"/>
    <sheet name="第二面" sheetId="4" r:id="rId5"/>
    <sheet name="第二面 (別紙1)" sheetId="45" r:id="rId6"/>
    <sheet name="第二面（別紙2）" sheetId="46" r:id="rId7"/>
    <sheet name="第三面" sheetId="5" r:id="rId8"/>
    <sheet name="第四面" sheetId="9" r:id="rId9"/>
    <sheet name="掲載承諾書" sheetId="38" r:id="rId10"/>
    <sheet name="第四面 (別紙1)" sheetId="7" state="hidden" r:id="rId11"/>
    <sheet name="第四面 (別紙2)" sheetId="8" state="hidden" r:id="rId12"/>
    <sheet name="第五面 (別紙)" sheetId="10" state="hidden" r:id="rId13"/>
    <sheet name="第六面 (別紙) " sheetId="12" state="hidden" r:id="rId14"/>
    <sheet name="委任状" sheetId="47" r:id="rId15"/>
    <sheet name="設計内容（第一面）" sheetId="31" r:id="rId16"/>
    <sheet name="設計内容（第二面）" sheetId="32" r:id="rId17"/>
    <sheet name="設備仕様書" sheetId="36" r:id="rId18"/>
    <sheet name="ZEH等計算シート" sheetId="41" r:id="rId19"/>
    <sheet name="設備資料表紙（参考様式）" sheetId="48" r:id="rId20"/>
  </sheets>
  <externalReferences>
    <externalReference r:id="rId21"/>
    <externalReference r:id="rId22"/>
    <externalReference r:id="rId23"/>
    <externalReference r:id="rId24"/>
    <externalReference r:id="rId25"/>
    <externalReference r:id="rId26"/>
    <externalReference r:id="rId27"/>
    <externalReference r:id="rId28"/>
  </externalReferences>
  <definedNames>
    <definedName name="＿2" localSheetId="5">#REF!</definedName>
    <definedName name="＿2" localSheetId="6">#REF!</definedName>
    <definedName name="＿2">#REF!</definedName>
    <definedName name="_a1" localSheetId="5">#REF!</definedName>
    <definedName name="_a1" localSheetId="6">#REF!</definedName>
    <definedName name="_a1">#REF!</definedName>
    <definedName name="_ctb１">'[1]現行DB一覧2(CT)'!$A$2:$E$220</definedName>
    <definedName name="_DAY01" localSheetId="5">#REF!</definedName>
    <definedName name="_DAY01" localSheetId="6">#REF!</definedName>
    <definedName name="_DAY01">#REF!</definedName>
    <definedName name="_DAY02" localSheetId="5">#REF!</definedName>
    <definedName name="_DAY02" localSheetId="6">#REF!</definedName>
    <definedName name="_DAY02">#REF!</definedName>
    <definedName name="_DAY03" localSheetId="5">#REF!</definedName>
    <definedName name="_DAY03" localSheetId="6">#REF!</definedName>
    <definedName name="_DAY03">#REF!</definedName>
    <definedName name="_DAY04" localSheetId="5">#REF!</definedName>
    <definedName name="_DAY04" localSheetId="6">#REF!</definedName>
    <definedName name="_DAY04">#REF!</definedName>
    <definedName name="_DAY05" localSheetId="5">#REF!</definedName>
    <definedName name="_DAY05" localSheetId="6">#REF!</definedName>
    <definedName name="_DAY05">#REF!</definedName>
    <definedName name="_DAY06" localSheetId="5">#REF!</definedName>
    <definedName name="_DAY06" localSheetId="6">#REF!</definedName>
    <definedName name="_DAY06">#REF!</definedName>
    <definedName name="_DAY07" localSheetId="5">#REF!</definedName>
    <definedName name="_DAY07" localSheetId="6">#REF!</definedName>
    <definedName name="_DAY07">#REF!</definedName>
    <definedName name="_DAY08" localSheetId="5">#REF!</definedName>
    <definedName name="_DAY08" localSheetId="6">#REF!</definedName>
    <definedName name="_DAY08">#REF!</definedName>
    <definedName name="_DAY09" localSheetId="5">#REF!</definedName>
    <definedName name="_DAY09" localSheetId="6">#REF!</definedName>
    <definedName name="_DAY09">#REF!</definedName>
    <definedName name="_DAY10" localSheetId="5">#REF!</definedName>
    <definedName name="_DAY10" localSheetId="6">#REF!</definedName>
    <definedName name="_DAY10">#REF!</definedName>
    <definedName name="_DAY11" localSheetId="5">#REF!</definedName>
    <definedName name="_DAY11" localSheetId="6">#REF!</definedName>
    <definedName name="_DAY11">#REF!</definedName>
    <definedName name="_DAY12" localSheetId="5">#REF!</definedName>
    <definedName name="_DAY12" localSheetId="6">#REF!</definedName>
    <definedName name="_DAY12">#REF!</definedName>
    <definedName name="_DAY13" localSheetId="5">#REF!</definedName>
    <definedName name="_DAY13" localSheetId="6">#REF!</definedName>
    <definedName name="_DAY13">#REF!</definedName>
    <definedName name="_DAY14" localSheetId="5">#REF!</definedName>
    <definedName name="_DAY14" localSheetId="6">#REF!</definedName>
    <definedName name="_DAY14">#REF!</definedName>
    <definedName name="_DAY15" localSheetId="5">#REF!</definedName>
    <definedName name="_DAY15" localSheetId="6">#REF!</definedName>
    <definedName name="_DAY15">#REF!</definedName>
    <definedName name="_DAY16" localSheetId="5">#REF!</definedName>
    <definedName name="_DAY16" localSheetId="6">#REF!</definedName>
    <definedName name="_DAY16">#REF!</definedName>
    <definedName name="_ETC" localSheetId="5" hidden="1">[2]ＰＴ障害状況!#REF!</definedName>
    <definedName name="_ETC" localSheetId="6" hidden="1">[2]ＰＴ障害状況!#REF!</definedName>
    <definedName name="_ETC" hidden="1">[2]ＰＴ障害状況!#REF!</definedName>
    <definedName name="_FFILL" hidden="1">#N/A</definedName>
    <definedName name="_Fil" localSheetId="5" hidden="1">#REF!</definedName>
    <definedName name="_Fil" localSheetId="6" hidden="1">#REF!</definedName>
    <definedName name="_Fil" hidden="1">#REF!</definedName>
    <definedName name="_Fill" hidden="1">#N/A</definedName>
    <definedName name="_filla" hidden="1">#N/A</definedName>
    <definedName name="_xlnm._FilterDatabase" localSheetId="2" hidden="1">申込書!$B$7:$AZ$53</definedName>
    <definedName name="_xlnm._FilterDatabase" localSheetId="16" hidden="1">'設計内容（第二面）'!$O$13:$U$14</definedName>
    <definedName name="_Regression_X" hidden="1">#N/A</definedName>
    <definedName name="_sakai" hidden="1">#N/A</definedName>
    <definedName name="_take" hidden="1">#N/A</definedName>
    <definedName name="a" localSheetId="5">#REF!</definedName>
    <definedName name="a" localSheetId="6">#REF!</definedName>
    <definedName name="a">#REF!</definedName>
    <definedName name="aaa" localSheetId="5" hidden="1">#REF!</definedName>
    <definedName name="aaa" localSheetId="6" hidden="1">#REF!</definedName>
    <definedName name="aaa" hidden="1">#REF!</definedName>
    <definedName name="AccessDatabase" hidden="1">"C:\Documents and Settings\kawana.OHSAKI\My Documents\作業中\ＤＢらいぶらり.mdb"</definedName>
    <definedName name="aplcode">#N/A</definedName>
    <definedName name="aplname">#N/A</definedName>
    <definedName name="b" localSheetId="5">#REF!</definedName>
    <definedName name="b" localSheetId="6">#REF!</definedName>
    <definedName name="b">#REF!</definedName>
    <definedName name="CACHE_OPTION">[2]ＰＴ障害状況!$F$31</definedName>
    <definedName name="Command_Click">#N/A</definedName>
    <definedName name="Contact01" localSheetId="5">#REF!</definedName>
    <definedName name="Contact01" localSheetId="6">#REF!</definedName>
    <definedName name="Contact01">#REF!</definedName>
    <definedName name="CTLGP" localSheetId="5">#REF!</definedName>
    <definedName name="CTLGP" localSheetId="6">#REF!</definedName>
    <definedName name="CTLGP">#REF!</definedName>
    <definedName name="d">[3]TB!$B$2:$B$52</definedName>
    <definedName name="_xlnm.Database">#N/A</definedName>
    <definedName name="e" localSheetId="5">#REF!</definedName>
    <definedName name="e" localSheetId="6">#REF!</definedName>
    <definedName name="e">#REF!</definedName>
    <definedName name="EJBラインテスト件数" localSheetId="5">[2]ＰＴ障害状況!#REF!</definedName>
    <definedName name="EJBラインテスト件数" localSheetId="6">[2]ＰＴ障害状況!#REF!</definedName>
    <definedName name="EJBラインテスト件数">[2]ＰＴ障害状況!#REF!</definedName>
    <definedName name="EJBラインバグ件数" localSheetId="5">[2]ＰＴ障害状況!#REF!</definedName>
    <definedName name="EJBラインバグ件数" localSheetId="6">[2]ＰＴ障害状況!#REF!</definedName>
    <definedName name="EJBラインバグ件数">[2]ＰＴ障害状況!#REF!</definedName>
    <definedName name="f" localSheetId="5">#REF!</definedName>
    <definedName name="f" localSheetId="6">#REF!</definedName>
    <definedName name="f">#REF!</definedName>
    <definedName name="FORM_ACTION">#N/A</definedName>
    <definedName name="FORM_METHOD">#N/A</definedName>
    <definedName name="FORM_NAME">#N/A</definedName>
    <definedName name="g" localSheetId="5">#REF!</definedName>
    <definedName name="g" localSheetId="6">#REF!</definedName>
    <definedName name="g">#REF!</definedName>
    <definedName name="h" localSheetId="5">#REF!</definedName>
    <definedName name="h" localSheetId="6">#REF!</definedName>
    <definedName name="h">#REF!</definedName>
    <definedName name="i" localSheetId="5">#REF!</definedName>
    <definedName name="i" localSheetId="6">#REF!</definedName>
    <definedName name="i">#REF!</definedName>
    <definedName name="j" localSheetId="5">#REF!</definedName>
    <definedName name="j" localSheetId="6">#REF!</definedName>
    <definedName name="j">#REF!</definedName>
    <definedName name="k" localSheetId="5">#REF!</definedName>
    <definedName name="k" localSheetId="6">#REF!</definedName>
    <definedName name="k">#REF!</definedName>
    <definedName name="l" localSheetId="5">#REF!</definedName>
    <definedName name="l" localSheetId="6">#REF!</definedName>
    <definedName name="l">#REF!</definedName>
    <definedName name="m" localSheetId="5">#REF!</definedName>
    <definedName name="m" localSheetId="6">#REF!</definedName>
    <definedName name="m">#REF!</definedName>
    <definedName name="n" localSheetId="5">#REF!</definedName>
    <definedName name="n" localSheetId="6">#REF!</definedName>
    <definedName name="n">#REF!</definedName>
    <definedName name="o" localSheetId="5">#REF!</definedName>
    <definedName name="o" localSheetId="6">#REF!</definedName>
    <definedName name="o">#REF!</definedName>
    <definedName name="PA" localSheetId="5">#REF!</definedName>
    <definedName name="PA" localSheetId="6">#REF!</definedName>
    <definedName name="PA">#REF!</definedName>
    <definedName name="pc">"グループ 260"</definedName>
    <definedName name="_xlnm.Print_Area" localSheetId="18">ZEH等計算シート!$A$1:$I$35</definedName>
    <definedName name="_xlnm.Print_Area" localSheetId="9">掲載承諾書!$B$2:$AL$116</definedName>
    <definedName name="_xlnm.Print_Area" localSheetId="0">作成要領!$B$2:$L$28</definedName>
    <definedName name="_xlnm.Print_Area" localSheetId="2">申込書!$B$2:$AY$53</definedName>
    <definedName name="_xlnm.Print_Area" localSheetId="16">'設計内容（第二面）'!$A$1:$AK$71</definedName>
    <definedName name="_xlnm.Print_Area" localSheetId="17">設備仕様書!$A$1:$G$72</definedName>
    <definedName name="_xlnm.Print_Area" localSheetId="19">'設備資料表紙（参考様式）'!$A$1:$K$59</definedName>
    <definedName name="_xlnm.Print_Area" localSheetId="3">第一面!$B$2:$AH$52</definedName>
    <definedName name="_xlnm.Print_Area" localSheetId="12">'第五面 (別紙)'!$B$2:$AK$57</definedName>
    <definedName name="_xlnm.Print_Area" localSheetId="7">第三面!$B$2:$AH$53</definedName>
    <definedName name="_xlnm.Print_Area" localSheetId="8">第四面!$A$1:$AH$81</definedName>
    <definedName name="_xlnm.Print_Area" localSheetId="10">'第四面 (別紙1)'!$B$2:$AH$74</definedName>
    <definedName name="_xlnm.Print_Area" localSheetId="11">'第四面 (別紙2)'!$B$2:$AJ$68</definedName>
    <definedName name="_xlnm.Print_Area" localSheetId="4">第二面!$B$2:$AH$78</definedName>
    <definedName name="_xlnm.Print_Area" localSheetId="5">'第二面 (別紙1)'!$B$2:$AH$45</definedName>
    <definedName name="_xlnm.Print_Area" localSheetId="6">'第二面（別紙2）'!$B$2:$AH$51</definedName>
    <definedName name="_xlnm.Print_Area" localSheetId="13">'第六面 (別紙) '!$B$2:$AH$58</definedName>
    <definedName name="_xlnm.Print_Area" localSheetId="1">必要図書一覧!$A$1:$W$37</definedName>
    <definedName name="_xlnm.Print_Area">#REF!</definedName>
    <definedName name="print_area1" localSheetId="5">#REF!</definedName>
    <definedName name="print_area1" localSheetId="6">#REF!</definedName>
    <definedName name="print_area1">#REF!</definedName>
    <definedName name="ｑ">#N/A</definedName>
    <definedName name="Q_W_不具合・障害分類詳細">#N/A</definedName>
    <definedName name="Q_W_履歴TBL" localSheetId="5">#REF!</definedName>
    <definedName name="Q_W_履歴TBL" localSheetId="6">#REF!</definedName>
    <definedName name="Q_W_履歴TBL">#REF!</definedName>
    <definedName name="Q_エクスポート管理票" localSheetId="5">'[1]現行DB一覧2(CT)'!#REF!</definedName>
    <definedName name="Q_エクスポート管理票" localSheetId="6">'[1]現行DB一覧2(CT)'!#REF!</definedName>
    <definedName name="Q_エクスポート管理票">'[1]現行DB一覧2(CT)'!#REF!</definedName>
    <definedName name="s" localSheetId="5">#REF!</definedName>
    <definedName name="s" localSheetId="6">#REF!</definedName>
    <definedName name="s">#REF!</definedName>
    <definedName name="SHEET3" localSheetId="5">#REF!</definedName>
    <definedName name="SHEET3" localSheetId="6">#REF!</definedName>
    <definedName name="SHEET3">#REF!</definedName>
    <definedName name="STOP_BIT">#N/A</definedName>
    <definedName name="SubSySID" localSheetId="5">#REF!</definedName>
    <definedName name="SubSySID" localSheetId="6">#REF!</definedName>
    <definedName name="SubSySID">#REF!</definedName>
    <definedName name="TODAY" localSheetId="5">#REF!</definedName>
    <definedName name="TODAY" localSheetId="6">#REF!</definedName>
    <definedName name="TODAY">#REF!</definedName>
    <definedName name="wrn.月例報告." hidden="1">{"月例報告",#N/A,FALSE,"STB"}</definedName>
    <definedName name="Ｘ" localSheetId="5">#REF!</definedName>
    <definedName name="Ｘ" localSheetId="6">#REF!</definedName>
    <definedName name="Ｘ">#REF!</definedName>
    <definedName name="あ" localSheetId="5">#REF!</definedName>
    <definedName name="あ" localSheetId="6">#REF!</definedName>
    <definedName name="あ">#REF!</definedName>
    <definedName name="あ１" localSheetId="5">#REF!</definedName>
    <definedName name="あ１" localSheetId="6">#REF!</definedName>
    <definedName name="あ１">#REF!</definedName>
    <definedName name="あＺ" localSheetId="5">#REF!</definedName>
    <definedName name="あＺ" localSheetId="6">#REF!</definedName>
    <definedName name="あＺ">#REF!</definedName>
    <definedName name="あああ" hidden="1">#N/A</definedName>
    <definedName name="あたら">#N/A</definedName>
    <definedName name="サブシステムＩＤ">[4]参照!$C$6:$C$8</definedName>
    <definedName name="サブシステム名">[4]参照!$D$6:$D$8</definedName>
    <definedName name="サンプル" hidden="1">#N/A</definedName>
    <definedName name="タスクドキュメント１" hidden="1">#N/A</definedName>
    <definedName name="タスク名">'[1]現行DB一覧2(CT)'!$U$2</definedName>
    <definedName name="チーム名">'[1]現行DB一覧2(CT)'!$U$1</definedName>
    <definedName name="ボタン制御マトリクス" hidden="1">#N/A</definedName>
    <definedName name="レビュー開始日">'[1]現行DB一覧2(CT)'!$W$7:$W$450</definedName>
    <definedName name="レビュー完了日">'[1]現行DB一覧2(CT)'!$X$7:$X$450</definedName>
    <definedName name="可否" localSheetId="18">ZEH等計算シート!#REF!</definedName>
    <definedName name="可否" localSheetId="5">#REF!</definedName>
    <definedName name="可否" localSheetId="6">#REF!</definedName>
    <definedName name="可否">#REF!</definedName>
    <definedName name="画面ラインテスト件数" localSheetId="5">[2]ＰＴ障害状況!#REF!</definedName>
    <definedName name="画面ラインテスト件数" localSheetId="6">[2]ＰＴ障害状況!#REF!</definedName>
    <definedName name="画面ラインテスト件数">[2]ＰＴ障害状況!#REF!</definedName>
    <definedName name="画面ラインバグ件数" localSheetId="5">[2]ＰＴ障害状況!#REF!</definedName>
    <definedName name="画面ラインバグ件数" localSheetId="6">[2]ＰＴ障害状況!#REF!</definedName>
    <definedName name="画面ラインバグ件数">[2]ＰＴ障害状況!#REF!</definedName>
    <definedName name="外皮基準">[5]MAST!$D$2:$K$5</definedName>
    <definedName name="関連表" hidden="1">#N/A</definedName>
    <definedName name="基準日">#N/A</definedName>
    <definedName name="基準日DD">#N/A</definedName>
    <definedName name="基準日ID">#N/A</definedName>
    <definedName name="期間">#N/A</definedName>
    <definedName name="機能">[6]Sheet2!$A$1:$A$4</definedName>
    <definedName name="工程">'[1]現行DB一覧2(CT)'!$P$7:$P$450</definedName>
    <definedName name="更新者">'[1]現行DB一覧2(CT)'!$X$2</definedName>
    <definedName name="更新日">'[1]現行DB一覧2(CT)'!$X$1</definedName>
    <definedName name="作業内容">#N/A</definedName>
    <definedName name="作成開始日">'[1]現行DB一覧2(CT)'!$T$7:$T$450</definedName>
    <definedName name="作成完了日">'[1]現行DB一覧2(CT)'!$U$7:$U$450</definedName>
    <definedName name="作成頻度リスト" localSheetId="5">#REF!</definedName>
    <definedName name="作成頻度リスト" localSheetId="6">#REF!</definedName>
    <definedName name="作成頻度リスト">#REF!</definedName>
    <definedName name="主管部署ＩＤ" localSheetId="5">[4]参照!#REF!</definedName>
    <definedName name="主管部署ＩＤ" localSheetId="6">[4]参照!#REF!</definedName>
    <definedName name="主管部署ＩＤ">[4]参照!#REF!</definedName>
    <definedName name="主管部署名" localSheetId="5">[4]参照!#REF!</definedName>
    <definedName name="主管部署名" localSheetId="6">[4]参照!#REF!</definedName>
    <definedName name="主管部署名">[4]参照!#REF!</definedName>
    <definedName name="受託">[7]TB!$B$2:$B$52</definedName>
    <definedName name="受託１">[3]TB!$B$2:$B$52</definedName>
    <definedName name="受付" hidden="1">{"月例報告",#N/A,FALSE,"STB"}</definedName>
    <definedName name="受付添付" hidden="1">{"月例報告",#N/A,FALSE,"STB"}</definedName>
    <definedName name="終わり" localSheetId="5">#REF!</definedName>
    <definedName name="終わり" localSheetId="6">#REF!</definedName>
    <definedName name="終わり">#REF!</definedName>
    <definedName name="水準">[5]MAST!$C$7:$G$9</definedName>
    <definedName name="水準L">[5]MAST!$C$7:$C$9</definedName>
    <definedName name="設計状態リスト" localSheetId="5">#REF!</definedName>
    <definedName name="設計状態リスト" localSheetId="6">#REF!</definedName>
    <definedName name="設計状態リスト">#REF!</definedName>
    <definedName name="選択" localSheetId="5">#REF!</definedName>
    <definedName name="選択" localSheetId="6">#REF!</definedName>
    <definedName name="選択">#REF!</definedName>
    <definedName name="属性">[8]参照!$C$27:$C$39</definedName>
    <definedName name="大分類リスト" localSheetId="5">#REF!</definedName>
    <definedName name="大分類リスト" localSheetId="6">#REF!</definedName>
    <definedName name="大分類リスト">#REF!</definedName>
    <definedName name="単体価格" localSheetId="5">#REF!</definedName>
    <definedName name="単体価格" localSheetId="6">#REF!</definedName>
    <definedName name="単体価格">#REF!</definedName>
    <definedName name="単体価格広島" localSheetId="5">#REF!</definedName>
    <definedName name="単体価格広島" localSheetId="6">#REF!</definedName>
    <definedName name="単体価格広島">#REF!</definedName>
    <definedName name="単体価格福岡" localSheetId="5">#REF!</definedName>
    <definedName name="単体価格福岡" localSheetId="6">#REF!</definedName>
    <definedName name="単体価格福岡">#REF!</definedName>
    <definedName name="担い手一覧">#N/A</definedName>
    <definedName name="担当者">#N/A</definedName>
    <definedName name="地域区分">[5]MAST!$D$2:$K$2</definedName>
    <definedName name="中分類リスト" localSheetId="5">#REF!</definedName>
    <definedName name="中分類リスト" localSheetId="6">#REF!</definedName>
    <definedName name="中分類リスト">#REF!</definedName>
    <definedName name="日の丸">"直線 240,オートシェイプ 241,楕円 242"</definedName>
    <definedName name="簿価残災対" localSheetId="5">#REF!</definedName>
    <definedName name="簿価残災対" localSheetId="6">#REF!</definedName>
    <definedName name="簿価残災対">#REF!</definedName>
    <definedName name="予定実績">'[1]現行DB一覧2(CT)'!$R$7:$R$450</definedName>
    <definedName name="列ヘッダ">#N/A</definedName>
  </definedNames>
  <calcPr calcId="152511"/>
</workbook>
</file>

<file path=xl/calcChain.xml><?xml version="1.0" encoding="utf-8"?>
<calcChain xmlns="http://schemas.openxmlformats.org/spreadsheetml/2006/main">
  <c r="B72" i="36" l="1"/>
  <c r="B58" i="48" l="1"/>
  <c r="AG44" i="13" l="1"/>
  <c r="I3" i="32" l="1"/>
  <c r="B3" i="32"/>
  <c r="T47" i="9" l="1"/>
  <c r="L44" i="9"/>
  <c r="T27" i="9"/>
  <c r="O24" i="9"/>
  <c r="O51" i="32" s="1"/>
  <c r="Q53" i="32"/>
  <c r="K53" i="32"/>
  <c r="S52" i="32"/>
  <c r="K52" i="32"/>
  <c r="K51" i="32"/>
  <c r="K36" i="32"/>
  <c r="K35" i="32"/>
  <c r="K26" i="32"/>
  <c r="K27" i="32" s="1"/>
  <c r="K28" i="32" l="1"/>
  <c r="AF26" i="5"/>
  <c r="AC26" i="5"/>
  <c r="X26" i="5"/>
  <c r="N14" i="5"/>
  <c r="K12" i="5"/>
  <c r="K8" i="5"/>
  <c r="AD2" i="13" l="1"/>
  <c r="BE7" i="13"/>
  <c r="BE8" i="13"/>
  <c r="AN2" i="13" l="1"/>
  <c r="P14" i="32"/>
  <c r="AI7" i="38" l="1"/>
  <c r="AG7" i="38"/>
  <c r="AC7" i="38"/>
  <c r="O11" i="47" l="1"/>
  <c r="O13" i="47"/>
  <c r="H37" i="47"/>
  <c r="H35" i="47"/>
  <c r="H33" i="47"/>
  <c r="G29" i="47"/>
  <c r="G25" i="47"/>
  <c r="D52" i="38" l="1"/>
  <c r="B2" i="41" l="1"/>
  <c r="G31" i="41"/>
  <c r="E31" i="41"/>
  <c r="M63" i="32" s="1"/>
  <c r="G26" i="41"/>
  <c r="E26" i="41"/>
  <c r="M56" i="32" s="1"/>
  <c r="E23" i="41"/>
  <c r="E32" i="41" l="1"/>
  <c r="E27" i="41"/>
  <c r="V13" i="1"/>
  <c r="M58" i="32" l="1"/>
  <c r="E28" i="41"/>
  <c r="M61" i="32" s="1"/>
  <c r="M65" i="32"/>
  <c r="E33" i="41"/>
  <c r="M68" i="32" s="1"/>
  <c r="V14" i="1"/>
  <c r="M22" i="38"/>
  <c r="G7" i="31" l="1"/>
  <c r="G6" i="31"/>
  <c r="M14" i="4"/>
  <c r="M26" i="4"/>
  <c r="X14" i="38" l="1"/>
  <c r="U16" i="5"/>
  <c r="M30" i="4"/>
  <c r="M24" i="4"/>
  <c r="M42" i="4"/>
  <c r="M38" i="4"/>
  <c r="M36" i="4"/>
  <c r="M18" i="4"/>
  <c r="M12" i="4"/>
  <c r="X12" i="38" l="1"/>
  <c r="AF7" i="1"/>
  <c r="AC7" i="1"/>
  <c r="X7" i="1"/>
  <c r="K16" i="5" l="1"/>
  <c r="K20" i="5" l="1"/>
  <c r="V18" i="5"/>
  <c r="M18" i="5"/>
</calcChain>
</file>

<file path=xl/comments1.xml><?xml version="1.0" encoding="utf-8"?>
<comments xmlns="http://schemas.openxmlformats.org/spreadsheetml/2006/main">
  <authors>
    <author>芝本 裕子</author>
  </authors>
  <commentList>
    <comment ref="I19" authorId="0" shapeId="0">
      <text>
        <r>
          <rPr>
            <sz val="9"/>
            <color indexed="81"/>
            <rFont val="ＭＳ Ｐゴシック"/>
            <family val="3"/>
            <charset val="128"/>
          </rPr>
          <t xml:space="preserve">○○県　より入力
</t>
        </r>
      </text>
    </comment>
  </commentList>
</comments>
</file>

<file path=xl/comments2.xml><?xml version="1.0" encoding="utf-8"?>
<comments xmlns="http://schemas.openxmlformats.org/spreadsheetml/2006/main">
  <authors>
    <author>芝本 裕子</author>
  </authors>
  <commentList>
    <comment ref="O5" authorId="0" shapeId="0">
      <text>
        <r>
          <rPr>
            <b/>
            <sz val="9"/>
            <color indexed="81"/>
            <rFont val="ＭＳ Ｐゴシック"/>
            <family val="3"/>
            <charset val="128"/>
          </rPr>
          <t xml:space="preserve">1列追加
</t>
        </r>
        <r>
          <rPr>
            <sz val="9"/>
            <color indexed="81"/>
            <rFont val="ＭＳ Ｐゴシック"/>
            <family val="3"/>
            <charset val="128"/>
          </rPr>
          <t xml:space="preserve">
</t>
        </r>
      </text>
    </comment>
    <comment ref="L8" authorId="0" shapeId="0">
      <text>
        <r>
          <rPr>
            <b/>
            <sz val="9"/>
            <color indexed="81"/>
            <rFont val="ＭＳ Ｐゴシック"/>
            <family val="3"/>
            <charset val="128"/>
          </rPr>
          <t>2列追加</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009</author>
  </authors>
  <commentList>
    <comment ref="E16" authorId="0" shapeId="0">
      <text>
        <r>
          <rPr>
            <b/>
            <sz val="9"/>
            <color indexed="81"/>
            <rFont val="Meiryo UI"/>
            <family val="3"/>
            <charset val="128"/>
          </rPr>
          <t>マイナスで入力
（算定プログラム表示通りの値）</t>
        </r>
      </text>
    </comment>
  </commentList>
</comments>
</file>

<file path=xl/sharedStrings.xml><?xml version="1.0" encoding="utf-8"?>
<sst xmlns="http://schemas.openxmlformats.org/spreadsheetml/2006/main" count="1813" uniqueCount="1037">
  <si>
    <t>（第一面）</t>
  </si>
  <si>
    <t>日</t>
    <rPh sb="0" eb="1">
      <t>ヒ</t>
    </rPh>
    <phoneticPr fontId="1"/>
  </si>
  <si>
    <t>月</t>
    <rPh sb="0" eb="1">
      <t>ツキ</t>
    </rPh>
    <phoneticPr fontId="1"/>
  </si>
  <si>
    <t>年</t>
    <rPh sb="0" eb="1">
      <t>ネン</t>
    </rPh>
    <phoneticPr fontId="1"/>
  </si>
  <si>
    <t>九州住宅保証株式会社 殿</t>
    <rPh sb="0" eb="2">
      <t>キュウシュウ</t>
    </rPh>
    <rPh sb="2" eb="4">
      <t>ジュウタク</t>
    </rPh>
    <rPh sb="4" eb="6">
      <t>ホショウ</t>
    </rPh>
    <rPh sb="6" eb="10">
      <t>カブシキガイシャ</t>
    </rPh>
    <phoneticPr fontId="1"/>
  </si>
  <si>
    <t>申請者の氏名又は名称</t>
    <phoneticPr fontId="1"/>
  </si>
  <si>
    <t xml:space="preserve">※受付欄 </t>
    <phoneticPr fontId="1"/>
  </si>
  <si>
    <t>※料金欄</t>
  </si>
  <si>
    <t>　　　　年　　 月 　　日</t>
    <phoneticPr fontId="1"/>
  </si>
  <si>
    <t>申請者等の概要</t>
  </si>
  <si>
    <t>【氏名又は名称のフリガナ】</t>
  </si>
  <si>
    <t>【氏名又は名称】</t>
  </si>
  <si>
    <t>【住所】</t>
  </si>
  <si>
    <t>【２．代理者】</t>
  </si>
  <si>
    <t>（第二面）</t>
    <rPh sb="2" eb="3">
      <t>ニ</t>
    </rPh>
    <phoneticPr fontId="1"/>
  </si>
  <si>
    <t xml:space="preserve">【資格】 </t>
    <phoneticPr fontId="1"/>
  </si>
  <si>
    <t>（</t>
    <phoneticPr fontId="1"/>
  </si>
  <si>
    <t>）</t>
    <phoneticPr fontId="1"/>
  </si>
  <si>
    <t>建築士</t>
    <rPh sb="0" eb="3">
      <t>ケンチクシ</t>
    </rPh>
    <phoneticPr fontId="1"/>
  </si>
  <si>
    <t>（</t>
    <phoneticPr fontId="1"/>
  </si>
  <si>
    <t>登録</t>
    <rPh sb="0" eb="2">
      <t>トウロク</t>
    </rPh>
    <phoneticPr fontId="1"/>
  </si>
  <si>
    <t>号</t>
    <rPh sb="0" eb="1">
      <t>ゴウ</t>
    </rPh>
    <phoneticPr fontId="1"/>
  </si>
  <si>
    <t>）</t>
    <phoneticPr fontId="1"/>
  </si>
  <si>
    <t>（第三面）</t>
    <rPh sb="2" eb="3">
      <t>サン</t>
    </rPh>
    <phoneticPr fontId="1"/>
  </si>
  <si>
    <t>建築物に関する事項</t>
    <rPh sb="0" eb="3">
      <t>ケンチクブツ</t>
    </rPh>
    <rPh sb="4" eb="5">
      <t>カン</t>
    </rPh>
    <rPh sb="7" eb="9">
      <t>ジコウ</t>
    </rPh>
    <phoneticPr fontId="1"/>
  </si>
  <si>
    <t>（地上）</t>
    <rPh sb="1" eb="3">
      <t>チジョウ</t>
    </rPh>
    <phoneticPr fontId="1"/>
  </si>
  <si>
    <t>階</t>
    <rPh sb="0" eb="1">
      <t>カイ</t>
    </rPh>
    <phoneticPr fontId="1"/>
  </si>
  <si>
    <t>（地下）</t>
    <rPh sb="1" eb="3">
      <t>チカ</t>
    </rPh>
    <phoneticPr fontId="1"/>
  </si>
  <si>
    <t>一部</t>
    <rPh sb="0" eb="2">
      <t>イチブ</t>
    </rPh>
    <phoneticPr fontId="1"/>
  </si>
  <si>
    <t xml:space="preserve"> ㎡</t>
  </si>
  <si>
    <t>□</t>
    <phoneticPr fontId="1"/>
  </si>
  <si>
    <t>一戸建ての住宅</t>
    <rPh sb="0" eb="2">
      <t>イチコ</t>
    </rPh>
    <rPh sb="2" eb="3">
      <t>ダ</t>
    </rPh>
    <rPh sb="5" eb="7">
      <t>ジュウタク</t>
    </rPh>
    <phoneticPr fontId="1"/>
  </si>
  <si>
    <t>共同住宅等の住棟</t>
    <rPh sb="0" eb="2">
      <t>キョウドウ</t>
    </rPh>
    <rPh sb="2" eb="4">
      <t>ジュウタク</t>
    </rPh>
    <rPh sb="4" eb="5">
      <t>トウ</t>
    </rPh>
    <rPh sb="6" eb="8">
      <t>ジュウトウ</t>
    </rPh>
    <phoneticPr fontId="1"/>
  </si>
  <si>
    <t>戸）のうち評価申請対象住戸（</t>
    <rPh sb="0" eb="1">
      <t>コ</t>
    </rPh>
    <rPh sb="5" eb="7">
      <t>ヒョウカ</t>
    </rPh>
    <rPh sb="7" eb="9">
      <t>シンセイ</t>
    </rPh>
    <rPh sb="9" eb="11">
      <t>タイショウ</t>
    </rPh>
    <rPh sb="11" eb="13">
      <t>ジュウコ</t>
    </rPh>
    <phoneticPr fontId="1"/>
  </si>
  <si>
    <t>戸））</t>
    <rPh sb="0" eb="1">
      <t>コ</t>
    </rPh>
    <phoneticPr fontId="1"/>
  </si>
  <si>
    <t>性能基準</t>
    <rPh sb="0" eb="2">
      <t>セイノウ</t>
    </rPh>
    <rPh sb="2" eb="4">
      <t>キジュン</t>
    </rPh>
    <phoneticPr fontId="1"/>
  </si>
  <si>
    <t>仕様基準</t>
    <rPh sb="0" eb="2">
      <t>シヨウ</t>
    </rPh>
    <rPh sb="2" eb="4">
      <t>キジュン</t>
    </rPh>
    <phoneticPr fontId="1"/>
  </si>
  <si>
    <t>１．外壁、窓等を通しての熱の損失の防止に関する事項</t>
  </si>
  <si>
    <t>（１）住宅部分</t>
  </si>
  <si>
    <t>２．一次エネルギー消費量に関する事項</t>
  </si>
  <si>
    <t>建築物のエネルギー消費性能</t>
    <rPh sb="0" eb="3">
      <t>ケンチクブツ</t>
    </rPh>
    <rPh sb="9" eb="11">
      <t>ショウヒ</t>
    </rPh>
    <rPh sb="11" eb="13">
      <t>セイノウ</t>
    </rPh>
    <phoneticPr fontId="1"/>
  </si>
  <si>
    <t>性能基準（</t>
    <rPh sb="0" eb="2">
      <t>セイノウ</t>
    </rPh>
    <rPh sb="2" eb="4">
      <t>キジュン</t>
    </rPh>
    <phoneticPr fontId="1"/>
  </si>
  <si>
    <t>適合</t>
    <rPh sb="0" eb="2">
      <t>テキゴウ</t>
    </rPh>
    <phoneticPr fontId="1"/>
  </si>
  <si>
    <t>・</t>
    <phoneticPr fontId="1"/>
  </si>
  <si>
    <t>不適合</t>
    <rPh sb="0" eb="3">
      <t>フテキゴウ</t>
    </rPh>
    <phoneticPr fontId="1"/>
  </si>
  <si>
    <t>設計値（</t>
    <phoneticPr fontId="1"/>
  </si>
  <si>
    <t>基準値（</t>
    <phoneticPr fontId="1"/>
  </si>
  <si>
    <t>（２）非住宅部分基準（</t>
    <phoneticPr fontId="1"/>
  </si>
  <si>
    <t>不整合</t>
    <rPh sb="0" eb="3">
      <t>フセイゴウ</t>
    </rPh>
    <phoneticPr fontId="1"/>
  </si>
  <si>
    <t xml:space="preserve">・ＢＰＩ値 </t>
    <phoneticPr fontId="1"/>
  </si>
  <si>
    <t xml:space="preserve"> ＢＰＩ値の記載を希望する</t>
    <phoneticPr fontId="1"/>
  </si>
  <si>
    <t>㎡</t>
    <phoneticPr fontId="1"/>
  </si>
  <si>
    <t>・ＢＥＩ値</t>
    <phoneticPr fontId="1"/>
  </si>
  <si>
    <t>GJ／年</t>
    <phoneticPr fontId="1"/>
  </si>
  <si>
    <t>・ＢＥＩ値</t>
    <phoneticPr fontId="1"/>
  </si>
  <si>
    <t>モデル建物法</t>
    <rPh sb="3" eb="5">
      <t>タテモノ</t>
    </rPh>
    <rPh sb="5" eb="6">
      <t>ホウ</t>
    </rPh>
    <phoneticPr fontId="1"/>
  </si>
  <si>
    <t>(注意)</t>
  </si>
  <si>
    <t xml:space="preserve">・基準一次エネルギー消費量への適否 </t>
    <phoneticPr fontId="1"/>
  </si>
  <si>
    <t>（</t>
    <phoneticPr fontId="1"/>
  </si>
  <si>
    <t>□</t>
    <phoneticPr fontId="1"/>
  </si>
  <si>
    <t>適合</t>
    <rPh sb="0" eb="2">
      <t>テキゴウ</t>
    </rPh>
    <phoneticPr fontId="1"/>
  </si>
  <si>
    <t>不適合</t>
    <rPh sb="0" eb="3">
      <t>フテキゴウ</t>
    </rPh>
    <phoneticPr fontId="1"/>
  </si>
  <si>
    <t>）</t>
    <phoneticPr fontId="1"/>
  </si>
  <si>
    <t>・</t>
    <phoneticPr fontId="1"/>
  </si>
  <si>
    <t>（</t>
    <phoneticPr fontId="1"/>
  </si>
  <si>
    <t>㎡</t>
    <phoneticPr fontId="1"/>
  </si>
  <si>
    <t>・ＢＥＩ値</t>
    <phoneticPr fontId="1"/>
  </si>
  <si>
    <t>GJ／年</t>
    <phoneticPr fontId="1"/>
  </si>
  <si>
    <t>（第四面）</t>
    <rPh sb="2" eb="3">
      <t>ヨン</t>
    </rPh>
    <phoneticPr fontId="1"/>
  </si>
  <si>
    <t>（第四面　別紙）</t>
    <rPh sb="2" eb="3">
      <t>ヨン</t>
    </rPh>
    <rPh sb="5" eb="7">
      <t>ベッシ</t>
    </rPh>
    <phoneticPr fontId="1"/>
  </si>
  <si>
    <t>非住宅の部分のエネルギー消費性能</t>
  </si>
  <si>
    <t>希望する</t>
    <rPh sb="0" eb="2">
      <t>キボウ</t>
    </rPh>
    <phoneticPr fontId="1"/>
  </si>
  <si>
    <t>希望しない</t>
    <rPh sb="0" eb="2">
      <t>キボウ</t>
    </rPh>
    <phoneticPr fontId="1"/>
  </si>
  <si>
    <t>MJ/(㎡・年)</t>
    <phoneticPr fontId="1"/>
  </si>
  <si>
    <t>（第五面　別紙）</t>
    <rPh sb="2" eb="3">
      <t>ゴ</t>
    </rPh>
    <rPh sb="5" eb="7">
      <t>ベッシ</t>
    </rPh>
    <phoneticPr fontId="1"/>
  </si>
  <si>
    <t>住宅の部分のエネルギー消費性能</t>
    <phoneticPr fontId="1"/>
  </si>
  <si>
    <t>W(㎡・K)</t>
    <phoneticPr fontId="1"/>
  </si>
  <si>
    <t>申込日：</t>
    <rPh sb="0" eb="1">
      <t>モウ</t>
    </rPh>
    <rPh sb="1" eb="2">
      <t>コ</t>
    </rPh>
    <rPh sb="2" eb="3">
      <t>ビ</t>
    </rPh>
    <phoneticPr fontId="3"/>
  </si>
  <si>
    <t>年</t>
    <rPh sb="0" eb="1">
      <t>ネン</t>
    </rPh>
    <phoneticPr fontId="3"/>
  </si>
  <si>
    <t>月</t>
    <rPh sb="0" eb="1">
      <t>ガツ</t>
    </rPh>
    <phoneticPr fontId="3"/>
  </si>
  <si>
    <t>日</t>
    <rPh sb="0" eb="1">
      <t>ニチ</t>
    </rPh>
    <phoneticPr fontId="3"/>
  </si>
  <si>
    <t>申込の種類</t>
    <rPh sb="0" eb="2">
      <t>モウシコミ</t>
    </rPh>
    <rPh sb="3" eb="5">
      <t>シュルイ</t>
    </rPh>
    <phoneticPr fontId="3"/>
  </si>
  <si>
    <t>■</t>
  </si>
  <si>
    <t>（</t>
    <phoneticPr fontId="3"/>
  </si>
  <si>
    <t>）</t>
    <phoneticPr fontId="3"/>
  </si>
  <si>
    <t>着工予定日</t>
    <rPh sb="0" eb="2">
      <t>チャッコウ</t>
    </rPh>
    <rPh sb="2" eb="5">
      <t>ヨテイビ</t>
    </rPh>
    <phoneticPr fontId="3"/>
  </si>
  <si>
    <t>建築物の用途</t>
    <rPh sb="0" eb="3">
      <t>ケンチクブツ</t>
    </rPh>
    <rPh sb="4" eb="6">
      <t>ヨウト</t>
    </rPh>
    <phoneticPr fontId="3"/>
  </si>
  <si>
    <t>一戸建ての住宅</t>
    <phoneticPr fontId="3"/>
  </si>
  <si>
    <t>□</t>
  </si>
  <si>
    <t>共同住宅等</t>
    <phoneticPr fontId="3"/>
  </si>
  <si>
    <t>建築物全体</t>
    <rPh sb="0" eb="3">
      <t>ケンチクブツ</t>
    </rPh>
    <rPh sb="3" eb="5">
      <t>ゼンタイ</t>
    </rPh>
    <phoneticPr fontId="3"/>
  </si>
  <si>
    <t>延べ面積・構造</t>
    <rPh sb="0" eb="1">
      <t>ノ</t>
    </rPh>
    <rPh sb="2" eb="4">
      <t>メンセキ</t>
    </rPh>
    <rPh sb="5" eb="7">
      <t>コウゾウ</t>
    </rPh>
    <phoneticPr fontId="3"/>
  </si>
  <si>
    <t>【延べ面積】</t>
    <rPh sb="1" eb="2">
      <t>ノ</t>
    </rPh>
    <rPh sb="3" eb="5">
      <t>メンセキ</t>
    </rPh>
    <phoneticPr fontId="3"/>
  </si>
  <si>
    <t>）㎡</t>
    <phoneticPr fontId="3"/>
  </si>
  <si>
    <t>一部（</t>
    <rPh sb="0" eb="2">
      <t>イチブ</t>
    </rPh>
    <phoneticPr fontId="3"/>
  </si>
  <si>
    <t>階数</t>
    <rPh sb="0" eb="2">
      <t>カイスウ</t>
    </rPh>
    <phoneticPr fontId="3"/>
  </si>
  <si>
    <t>【階数】</t>
    <rPh sb="1" eb="3">
      <t>カイスウ</t>
    </rPh>
    <phoneticPr fontId="3"/>
  </si>
  <si>
    <t>建築物の概要</t>
    <rPh sb="0" eb="3">
      <t>ケンチクブツ</t>
    </rPh>
    <rPh sb="4" eb="6">
      <t>ガイヨウ</t>
    </rPh>
    <phoneticPr fontId="3"/>
  </si>
  <si>
    <t>建築物の名称</t>
    <rPh sb="0" eb="3">
      <t>ケンチクブツ</t>
    </rPh>
    <rPh sb="4" eb="6">
      <t>メイショウ</t>
    </rPh>
    <phoneticPr fontId="3"/>
  </si>
  <si>
    <t>フリガナ</t>
    <phoneticPr fontId="3"/>
  </si>
  <si>
    <t>○○　○○　様邸　新築工事</t>
    <rPh sb="6" eb="7">
      <t>サマ</t>
    </rPh>
    <rPh sb="7" eb="8">
      <t>テイ</t>
    </rPh>
    <rPh sb="9" eb="11">
      <t>シンチク</t>
    </rPh>
    <rPh sb="11" eb="13">
      <t>コウジ</t>
    </rPh>
    <phoneticPr fontId="3"/>
  </si>
  <si>
    <t>建築主名</t>
    <rPh sb="0" eb="2">
      <t>ケンチク</t>
    </rPh>
    <rPh sb="2" eb="3">
      <t>ヌシ</t>
    </rPh>
    <rPh sb="3" eb="4">
      <t>メイ</t>
    </rPh>
    <phoneticPr fontId="3"/>
  </si>
  <si>
    <t>建設地住所</t>
    <rPh sb="0" eb="3">
      <t>ケンセツチ</t>
    </rPh>
    <rPh sb="3" eb="5">
      <t>ジュウショ</t>
    </rPh>
    <phoneticPr fontId="3"/>
  </si>
  <si>
    <t>ﾌﾘｶﾞﾅ</t>
    <phoneticPr fontId="3"/>
  </si>
  <si>
    <t>会社名</t>
    <rPh sb="0" eb="3">
      <t>カイシャメイ</t>
    </rPh>
    <phoneticPr fontId="3"/>
  </si>
  <si>
    <t>氏　名</t>
    <rPh sb="0" eb="1">
      <t>シ</t>
    </rPh>
    <rPh sb="2" eb="3">
      <t>メイ</t>
    </rPh>
    <phoneticPr fontId="3"/>
  </si>
  <si>
    <t>住所</t>
    <rPh sb="0" eb="2">
      <t>ジュウショ</t>
    </rPh>
    <phoneticPr fontId="3"/>
  </si>
  <si>
    <t>〒</t>
    <phoneticPr fontId="3"/>
  </si>
  <si>
    <t>所属
　・役職</t>
    <rPh sb="0" eb="2">
      <t>ショゾク</t>
    </rPh>
    <rPh sb="5" eb="7">
      <t>ヤクショク</t>
    </rPh>
    <phoneticPr fontId="3"/>
  </si>
  <si>
    <t>ＴＥＬ</t>
    <phoneticPr fontId="3"/>
  </si>
  <si>
    <t>ＦＡＸ</t>
    <phoneticPr fontId="3"/>
  </si>
  <si>
    <t>E-mail</t>
    <phoneticPr fontId="3"/>
  </si>
  <si>
    <t>△△設計事務所</t>
    <rPh sb="2" eb="4">
      <t>セッケイ</t>
    </rPh>
    <rPh sb="4" eb="6">
      <t>ジム</t>
    </rPh>
    <rPh sb="6" eb="7">
      <t>ショ</t>
    </rPh>
    <phoneticPr fontId="3"/>
  </si>
  <si>
    <t>保証　次郎</t>
    <rPh sb="0" eb="2">
      <t>ホショウ</t>
    </rPh>
    <rPh sb="3" eb="5">
      <t>ジロウ</t>
    </rPh>
    <phoneticPr fontId="3"/>
  </si>
  <si>
    <t>建設　太郎</t>
    <rPh sb="0" eb="2">
      <t>ケンセツ</t>
    </rPh>
    <rPh sb="3" eb="5">
      <t>タロウ</t>
    </rPh>
    <phoneticPr fontId="3"/>
  </si>
  <si>
    <t>経理部</t>
    <rPh sb="0" eb="3">
      <t>ケイリブ</t>
    </rPh>
    <phoneticPr fontId="3"/>
  </si>
  <si>
    <t>【概要】</t>
    <rPh sb="1" eb="3">
      <t>ガイヨウ</t>
    </rPh>
    <phoneticPr fontId="3"/>
  </si>
  <si>
    <t>●</t>
    <phoneticPr fontId="3"/>
  </si>
  <si>
    <t>【作成について】</t>
    <rPh sb="1" eb="3">
      <t>サクセイ</t>
    </rPh>
    <phoneticPr fontId="3"/>
  </si>
  <si>
    <t>　★共通事項</t>
    <rPh sb="2" eb="4">
      <t>キョウツウ</t>
    </rPh>
    <rPh sb="4" eb="6">
      <t>ジコウ</t>
    </rPh>
    <phoneticPr fontId="3"/>
  </si>
  <si>
    <t>チェックボックス（□）は、プルダウンボタンにより、□、■のいずれかを選択してください。</t>
    <rPh sb="34" eb="36">
      <t>センタク</t>
    </rPh>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</si>
  <si>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</si>
  <si>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</si>
  <si>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t>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</si>
  <si>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</si>
  <si>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</si>
  <si>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プルダウンメニューに適当な文字や数値がない場合は、セルに直接入力してください。</t>
    <phoneticPr fontId="3"/>
  </si>
  <si>
    <t>ツールが誤作動を起こす可能性があります。十分にご注意ください。</t>
    <rPh sb="4" eb="7">
      <t>ゴサドウ</t>
    </rPh>
    <rPh sb="8" eb="9">
      <t>オ</t>
    </rPh>
    <rPh sb="11" eb="14">
      <t>カノウセイ</t>
    </rPh>
    <rPh sb="20" eb="22">
      <t>ジュウブン</t>
    </rPh>
    <rPh sb="24" eb="26">
      <t>チュウイ</t>
    </rPh>
    <phoneticPr fontId="3"/>
  </si>
  <si>
    <t>※</t>
    <phoneticPr fontId="3"/>
  </si>
  <si>
    <t>本ツールの使用に起因する一切の不利益に関して、九州住宅保証株式会社はその責任を負いません。</t>
    <rPh sb="0" eb="1">
      <t>ホン</t>
    </rPh>
    <rPh sb="5" eb="7">
      <t>シヨウ</t>
    </rPh>
    <rPh sb="8" eb="10">
      <t>キイン</t>
    </rPh>
    <rPh sb="12" eb="14">
      <t>イッサイ</t>
    </rPh>
    <rPh sb="15" eb="18">
      <t>フリエキ</t>
    </rPh>
    <rPh sb="19" eb="20">
      <t>カン</t>
    </rPh>
    <rPh sb="23" eb="33">
      <t>キュウシュウ</t>
    </rPh>
    <rPh sb="36" eb="38">
      <t>セキニン</t>
    </rPh>
    <rPh sb="39" eb="40">
      <t>オ</t>
    </rPh>
    <phoneticPr fontId="3"/>
  </si>
  <si>
    <t>使用者の責任においてご活用ください。</t>
    <rPh sb="0" eb="3">
      <t>シヨウシャ</t>
    </rPh>
    <rPh sb="4" eb="6">
      <t>セキニン</t>
    </rPh>
    <rPh sb="11" eb="13">
      <t>カツヨウ</t>
    </rPh>
    <phoneticPr fontId="3"/>
  </si>
  <si>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3"/>
  </si>
  <si>
    <t>　　－「申請書」・「設計内容説明書」作成ツールについて－</t>
    <rPh sb="4" eb="7">
      <t>シンセイショ</t>
    </rPh>
    <rPh sb="10" eb="12">
      <t>セッケイ</t>
    </rPh>
    <rPh sb="12" eb="14">
      <t>ナイヨウ</t>
    </rPh>
    <rPh sb="14" eb="16">
      <t>セツメイ</t>
    </rPh>
    <rPh sb="16" eb="17">
      <t>ショ</t>
    </rPh>
    <rPh sb="18" eb="20">
      <t>サクセイ</t>
    </rPh>
    <phoneticPr fontId="3"/>
  </si>
  <si>
    <t>本ツールではBELSに係る評価申請に必要な「申請書」と「設計内容説説明書」等が作成できます。</t>
    <rPh sb="0" eb="1">
      <t>ホン</t>
    </rPh>
    <rPh sb="11" eb="12">
      <t>カカ</t>
    </rPh>
    <rPh sb="13" eb="15">
      <t>ヒョウカ</t>
    </rPh>
    <rPh sb="15" eb="17">
      <t>シンセイ</t>
    </rPh>
    <rPh sb="18" eb="20">
      <t>ヒツヨウ</t>
    </rPh>
    <rPh sb="22" eb="25">
      <t>シンセイショ</t>
    </rPh>
    <rPh sb="28" eb="30">
      <t>セッケイ</t>
    </rPh>
    <rPh sb="30" eb="32">
      <t>ナイヨウ</t>
    </rPh>
    <rPh sb="32" eb="33">
      <t>セツ</t>
    </rPh>
    <rPh sb="33" eb="36">
      <t>セツメイショ</t>
    </rPh>
    <rPh sb="37" eb="38">
      <t>トウ</t>
    </rPh>
    <rPh sb="39" eb="41">
      <t>サクセイ</t>
    </rPh>
    <phoneticPr fontId="3"/>
  </si>
  <si>
    <t>本ツールは、九州住宅保証株式会社へのBELSに係る評価申請を目的に作成されています。</t>
    <rPh sb="0" eb="1">
      <t>ホン</t>
    </rPh>
    <rPh sb="6" eb="16">
      <t>キュウシュウ</t>
    </rPh>
    <rPh sb="33" eb="35">
      <t>サクセイ</t>
    </rPh>
    <phoneticPr fontId="3"/>
  </si>
  <si>
    <t>BELS</t>
    <phoneticPr fontId="3"/>
  </si>
  <si>
    <t>新築の場合</t>
    <rPh sb="0" eb="1">
      <t>シン</t>
    </rPh>
    <rPh sb="1" eb="2">
      <t>チク</t>
    </rPh>
    <rPh sb="3" eb="5">
      <t>バアイ</t>
    </rPh>
    <phoneticPr fontId="1"/>
  </si>
  <si>
    <t>住戸部分</t>
    <rPh sb="2" eb="4">
      <t>ブブン</t>
    </rPh>
    <phoneticPr fontId="3"/>
  </si>
  <si>
    <t>■</t>
    <phoneticPr fontId="1"/>
  </si>
  <si>
    <t>□</t>
    <phoneticPr fontId="1"/>
  </si>
  <si>
    <t>性能基準</t>
    <rPh sb="0" eb="2">
      <t>セイノウ</t>
    </rPh>
    <rPh sb="2" eb="4">
      <t>キジュン</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</si>
  <si>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</si>
  <si>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モデル建物法（非住宅部分のみ）</t>
    <rPh sb="3" eb="5">
      <t>タテモノ</t>
    </rPh>
    <rPh sb="5" eb="6">
      <t>ホウ</t>
    </rPh>
    <rPh sb="7" eb="8">
      <t>ヒ</t>
    </rPh>
    <rPh sb="8" eb="10">
      <t>ジュウタク</t>
    </rPh>
    <rPh sb="10" eb="12">
      <t>ブブン</t>
    </rPh>
    <phoneticPr fontId="1"/>
  </si>
  <si>
    <t>■</t>
    <phoneticPr fontId="1"/>
  </si>
  <si>
    <t>□</t>
    <phoneticPr fontId="1"/>
  </si>
  <si>
    <t>基本事項</t>
    <rPh sb="0" eb="2">
      <t>キホン</t>
    </rPh>
    <rPh sb="2" eb="4">
      <t>ジコウ</t>
    </rPh>
    <phoneticPr fontId="3"/>
  </si>
  <si>
    <t>平面図</t>
    <rPh sb="0" eb="3">
      <t>ヘイメンズ</t>
    </rPh>
    <phoneticPr fontId="3"/>
  </si>
  <si>
    <t>計算書</t>
    <rPh sb="0" eb="3">
      <t>ケイサンショ</t>
    </rPh>
    <phoneticPr fontId="3"/>
  </si>
  <si>
    <t>仕上表</t>
    <rPh sb="0" eb="2">
      <t>シアゲ</t>
    </rPh>
    <rPh sb="2" eb="3">
      <t>ヒョウ</t>
    </rPh>
    <phoneticPr fontId="3"/>
  </si>
  <si>
    <t>一戸建ての住宅</t>
    <rPh sb="0" eb="2">
      <t>イッコ</t>
    </rPh>
    <rPh sb="2" eb="3">
      <t>ダ</t>
    </rPh>
    <rPh sb="5" eb="7">
      <t>ジュウタク</t>
    </rPh>
    <phoneticPr fontId="1"/>
  </si>
  <si>
    <t>共同住宅等</t>
    <rPh sb="0" eb="2">
      <t>キョウドウ</t>
    </rPh>
    <rPh sb="2" eb="4">
      <t>ジュウタク</t>
    </rPh>
    <rPh sb="4" eb="5">
      <t>トウ</t>
    </rPh>
    <phoneticPr fontId="1"/>
  </si>
  <si>
    <t>非住宅建築物</t>
    <rPh sb="0" eb="1">
      <t>ヒ</t>
    </rPh>
    <rPh sb="1" eb="3">
      <t>ジュウタク</t>
    </rPh>
    <rPh sb="3" eb="5">
      <t>ケンチク</t>
    </rPh>
    <rPh sb="5" eb="6">
      <t>ブツ</t>
    </rPh>
    <phoneticPr fontId="1"/>
  </si>
  <si>
    <t>複合建築物</t>
    <rPh sb="0" eb="2">
      <t>フクゴウ</t>
    </rPh>
    <rPh sb="2" eb="4">
      <t>ケンチク</t>
    </rPh>
    <rPh sb="4" eb="5">
      <t>ブツ</t>
    </rPh>
    <phoneticPr fontId="1"/>
  </si>
  <si>
    <t>【７．建築物の延べ面積】</t>
    <phoneticPr fontId="1"/>
  </si>
  <si>
    <t>（建築物全体（</t>
    <rPh sb="1" eb="3">
      <t>ケンチク</t>
    </rPh>
    <rPh sb="3" eb="4">
      <t>ブツ</t>
    </rPh>
    <rPh sb="4" eb="6">
      <t>ゼンタイ</t>
    </rPh>
    <phoneticPr fontId="1"/>
  </si>
  <si>
    <t>住戸（共同住宅等・複合建築物の住戸部分の場合）</t>
    <rPh sb="0" eb="2">
      <t>ジュウコ</t>
    </rPh>
    <rPh sb="3" eb="5">
      <t>キョウドウ</t>
    </rPh>
    <rPh sb="5" eb="7">
      <t>ジュウタク</t>
    </rPh>
    <rPh sb="7" eb="8">
      <t>トウ</t>
    </rPh>
    <rPh sb="9" eb="11">
      <t>フクゴウ</t>
    </rPh>
    <rPh sb="11" eb="14">
      <t>ケンチクブツ</t>
    </rPh>
    <rPh sb="15" eb="17">
      <t>ジュウコ</t>
    </rPh>
    <rPh sb="17" eb="19">
      <t>ブブン</t>
    </rPh>
    <rPh sb="20" eb="22">
      <t>バアイ</t>
    </rPh>
    <phoneticPr fontId="1"/>
  </si>
  <si>
    <t>（→申請書第四面作成）</t>
    <rPh sb="2" eb="5">
      <t>シンセイショ</t>
    </rPh>
    <rPh sb="5" eb="6">
      <t>ダイ</t>
    </rPh>
    <rPh sb="6" eb="8">
      <t>ヨンメン</t>
    </rPh>
    <rPh sb="8" eb="10">
      <t>サクセイ</t>
    </rPh>
    <phoneticPr fontId="1"/>
  </si>
  <si>
    <t>（→申請書第六面作成）</t>
    <rPh sb="2" eb="5">
      <t>シンセイショ</t>
    </rPh>
    <rPh sb="5" eb="6">
      <t>ダイ</t>
    </rPh>
    <rPh sb="6" eb="7">
      <t>ロク</t>
    </rPh>
    <rPh sb="7" eb="8">
      <t>メン</t>
    </rPh>
    <rPh sb="8" eb="10">
      <t>サクセイ</t>
    </rPh>
    <phoneticPr fontId="1"/>
  </si>
  <si>
    <t>（→申請書第五面作成）</t>
    <rPh sb="2" eb="5">
      <t>シンセイショ</t>
    </rPh>
    <rPh sb="5" eb="6">
      <t>ダイ</t>
    </rPh>
    <rPh sb="6" eb="7">
      <t>ゴ</t>
    </rPh>
    <rPh sb="7" eb="8">
      <t>メン</t>
    </rPh>
    <rPh sb="8" eb="10">
      <t>サクセイ</t>
    </rPh>
    <phoneticPr fontId="1"/>
  </si>
  <si>
    <t>外皮性能の評価手法等について（性能基準・仕様基準のいずれか）</t>
    <rPh sb="15" eb="17">
      <t>セイノウ</t>
    </rPh>
    <rPh sb="17" eb="19">
      <t>キジュン</t>
    </rPh>
    <rPh sb="20" eb="22">
      <t>シヨウ</t>
    </rPh>
    <rPh sb="22" eb="24">
      <t>キジュン</t>
    </rPh>
    <phoneticPr fontId="1"/>
  </si>
  <si>
    <t>（</t>
    <phoneticPr fontId="1"/>
  </si>
  <si>
    <t>希望する</t>
    <rPh sb="0" eb="2">
      <t>キボウ</t>
    </rPh>
    <phoneticPr fontId="1"/>
  </si>
  <si>
    <t>希望しない</t>
    <rPh sb="0" eb="2">
      <t>キボウ</t>
    </rPh>
    <phoneticPr fontId="1"/>
  </si>
  <si>
    <t>）</t>
    <phoneticPr fontId="1"/>
  </si>
  <si>
    <t>仕様基準（適合）</t>
    <rPh sb="0" eb="2">
      <t>シヨウ</t>
    </rPh>
    <rPh sb="2" eb="4">
      <t>キジュン</t>
    </rPh>
    <rPh sb="5" eb="7">
      <t>テキゴウ</t>
    </rPh>
    <phoneticPr fontId="1"/>
  </si>
  <si>
    <t>・年間熱負荷係数（モデル建物法の場合記載不要）</t>
    <rPh sb="1" eb="3">
      <t>ネンカン</t>
    </rPh>
    <rPh sb="3" eb="4">
      <t>ネツ</t>
    </rPh>
    <rPh sb="4" eb="6">
      <t>フカ</t>
    </rPh>
    <rPh sb="6" eb="8">
      <t>ケイスウ</t>
    </rPh>
    <rPh sb="12" eb="14">
      <t>タテモノ</t>
    </rPh>
    <rPh sb="14" eb="15">
      <t>ホウ</t>
    </rPh>
    <rPh sb="16" eb="18">
      <t>バアイ</t>
    </rPh>
    <rPh sb="18" eb="20">
      <t>キサイ</t>
    </rPh>
    <rPh sb="20" eb="22">
      <t>フヨウ</t>
    </rPh>
    <phoneticPr fontId="1"/>
  </si>
  <si>
    <t>MJ/（㎡・年）</t>
    <phoneticPr fontId="1"/>
  </si>
  <si>
    <t xml:space="preserve"> ＢＰＩ値の記載</t>
    <phoneticPr fontId="1"/>
  </si>
  <si>
    <t>（１）一戸建ての住宅、共同住宅等及び複合建築物の住戸部分（性能基準・仕様基準いずれか）</t>
    <rPh sb="29" eb="31">
      <t>セイノウ</t>
    </rPh>
    <rPh sb="31" eb="33">
      <t>キジュン</t>
    </rPh>
    <rPh sb="34" eb="36">
      <t>シヨウ</t>
    </rPh>
    <rPh sb="36" eb="38">
      <t>キジュン</t>
    </rPh>
    <phoneticPr fontId="1"/>
  </si>
  <si>
    <t>・計算対象床面積</t>
    <rPh sb="1" eb="3">
      <t>ケイサン</t>
    </rPh>
    <phoneticPr fontId="1"/>
  </si>
  <si>
    <t>・設計一次エネルギー消費量（その他除く）</t>
    <rPh sb="17" eb="18">
      <t>ノゾ</t>
    </rPh>
    <phoneticPr fontId="1"/>
  </si>
  <si>
    <t>・基準一次エネルギー消費量（その他除く）</t>
    <phoneticPr fontId="1"/>
  </si>
  <si>
    <t>（２）非住宅部分及び共同住宅等または複合建築物の共用部分</t>
    <rPh sb="18" eb="20">
      <t>フクゴウ</t>
    </rPh>
    <rPh sb="20" eb="23">
      <t>ケンチクブツ</t>
    </rPh>
    <rPh sb="24" eb="26">
      <t>キョウヨウ</t>
    </rPh>
    <rPh sb="26" eb="28">
      <t>ブブン</t>
    </rPh>
    <phoneticPr fontId="1"/>
  </si>
  <si>
    <t>・計算対象床面積の合計</t>
    <rPh sb="1" eb="3">
      <t>ケイサン</t>
    </rPh>
    <phoneticPr fontId="1"/>
  </si>
  <si>
    <t>・※設計一次エネルギー消費量の合計（その他除く）</t>
    <rPh sb="20" eb="21">
      <t>タ</t>
    </rPh>
    <rPh sb="21" eb="22">
      <t>ノゾ</t>
    </rPh>
    <phoneticPr fontId="1"/>
  </si>
  <si>
    <t>・※基準一次エネルギー消費量の合計（その他除く）</t>
    <rPh sb="21" eb="22">
      <t>ノゾ</t>
    </rPh>
    <phoneticPr fontId="1"/>
  </si>
  <si>
    <t>（※共同住宅等で（1）で性能基準、（2）で通常の計算法を用いている場合のみ）</t>
    <rPh sb="2" eb="4">
      <t>キョウドウ</t>
    </rPh>
    <rPh sb="4" eb="6">
      <t>ジュウタク</t>
    </rPh>
    <rPh sb="6" eb="7">
      <t>トウ</t>
    </rPh>
    <rPh sb="12" eb="14">
      <t>セイノウ</t>
    </rPh>
    <rPh sb="14" eb="16">
      <t>キジュン</t>
    </rPh>
    <rPh sb="21" eb="23">
      <t>ツウジョウ</t>
    </rPh>
    <rPh sb="24" eb="27">
      <t>ケイサンホウ</t>
    </rPh>
    <rPh sb="28" eb="29">
      <t>モチ</t>
    </rPh>
    <rPh sb="33" eb="35">
      <t>バアイ</t>
    </rPh>
    <phoneticPr fontId="1"/>
  </si>
  <si>
    <t>（４）ZEBまたは住宅の「ゼロエネ相当」に関する事項　（選択をした場合）</t>
    <rPh sb="9" eb="11">
      <t>ジュウタク</t>
    </rPh>
    <rPh sb="17" eb="19">
      <t>ソウトウ</t>
    </rPh>
    <rPh sb="21" eb="22">
      <t>カン</t>
    </rPh>
    <rPh sb="24" eb="26">
      <t>ジコウ</t>
    </rPh>
    <rPh sb="28" eb="30">
      <t>センタク</t>
    </rPh>
    <rPh sb="33" eb="35">
      <t>バアイ</t>
    </rPh>
    <phoneticPr fontId="1"/>
  </si>
  <si>
    <t>再生可能エネルギーを除いた設計一次エネルギー消費量（その他除く）</t>
    <phoneticPr fontId="1"/>
  </si>
  <si>
    <t>再生可能エネルギーを含めた設計一次エネルギー消費量（その他除く）</t>
    <phoneticPr fontId="1"/>
  </si>
  <si>
    <t>１．第四面別紙は、第四面の評価に必要な建築物のエネルギー消費性能を記載してください。</t>
  </si>
  <si>
    <t>６．この面に記載する数値の単位については以下のとおりとします。</t>
  </si>
  <si>
    <t>　・年間熱負荷係数　小数点第一位以下を切り上げた数値を記載してください。</t>
  </si>
  <si>
    <t>　・ＢＰＩ　小数点第二位未満を切り上げた数値を記載してください。</t>
  </si>
  <si>
    <t>　・ＢＥＩ　小数点第二位未満を切り上げた数値を記載してください。</t>
  </si>
  <si>
    <t>希望する場合、評価書に数値が記載されることになります。また、希望しない場合は「適合」または「-」の記載となります。</t>
  </si>
  <si>
    <t>３．「１．外壁、窓等を通しての熱の損失の防止に関する事項」　「ゼロエネ相当」に関する事項を「記載する」とした場合、</t>
    <phoneticPr fontId="1"/>
  </si>
  <si>
    <t>外皮基準適合の場合におけるＵＡ値記載は必須となります。</t>
  </si>
  <si>
    <t>４．「１．外壁、窓等を通しての熱の損失の防止に関する事項」　共同住宅等の住棟で申請する場合等においては、</t>
    <phoneticPr fontId="1"/>
  </si>
  <si>
    <t>ＵＡ値およびηＡＣ値を記載する場合は、全住戸の平均値を記載することになります。</t>
  </si>
  <si>
    <t>・非住宅部分基準</t>
    <rPh sb="1" eb="2">
      <t>ヒ</t>
    </rPh>
    <rPh sb="2" eb="4">
      <t>ジュウタク</t>
    </rPh>
    <rPh sb="4" eb="6">
      <t>ブブン</t>
    </rPh>
    <rPh sb="6" eb="8">
      <t>キジュン</t>
    </rPh>
    <phoneticPr fontId="1"/>
  </si>
  <si>
    <t>適合</t>
    <rPh sb="0" eb="2">
      <t>テキゴウ</t>
    </rPh>
    <phoneticPr fontId="1"/>
  </si>
  <si>
    <t>・</t>
    <phoneticPr fontId="1"/>
  </si>
  <si>
    <t>不適合）</t>
    <rPh sb="0" eb="3">
      <t>フテキゴウ</t>
    </rPh>
    <phoneticPr fontId="1"/>
  </si>
  <si>
    <t>・年間熱負荷係数（モデル建物法の場合記載不要）</t>
    <rPh sb="12" eb="14">
      <t>タテモノ</t>
    </rPh>
    <rPh sb="14" eb="15">
      <t>ホウ</t>
    </rPh>
    <rPh sb="16" eb="18">
      <t>バアイ</t>
    </rPh>
    <rPh sb="18" eb="20">
      <t>キサイ</t>
    </rPh>
    <rPh sb="20" eb="22">
      <t>フヨウ</t>
    </rPh>
    <phoneticPr fontId="1"/>
  </si>
  <si>
    <t>設計値</t>
    <rPh sb="0" eb="2">
      <t>セッケイ</t>
    </rPh>
    <rPh sb="2" eb="3">
      <t>チ</t>
    </rPh>
    <phoneticPr fontId="1"/>
  </si>
  <si>
    <t>基準値</t>
    <phoneticPr fontId="1"/>
  </si>
  <si>
    <t>・ＢＰＩ値</t>
    <rPh sb="4" eb="5">
      <t>アタイ</t>
    </rPh>
    <phoneticPr fontId="1"/>
  </si>
  <si>
    <t>BPI値の記載</t>
    <rPh sb="3" eb="4">
      <t>チ</t>
    </rPh>
    <rPh sb="5" eb="7">
      <t>キサイ</t>
    </rPh>
    <phoneticPr fontId="1"/>
  </si>
  <si>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1"/>
  </si>
  <si>
    <t>３．この面に記載する数値の単位については以下のとおりとします。</t>
  </si>
  <si>
    <t>　・ＢＰＩ　小数点第二位未満を切り上げた数値を記載してください。</t>
    <phoneticPr fontId="1"/>
  </si>
  <si>
    <t>２．一次エネルギー消費量に関する事項（性能基準・仕様基準いずれか）</t>
    <rPh sb="19" eb="21">
      <t>セイノウ</t>
    </rPh>
    <rPh sb="21" eb="23">
      <t>キジュン</t>
    </rPh>
    <rPh sb="24" eb="26">
      <t>シヨウ</t>
    </rPh>
    <rPh sb="26" eb="28">
      <t>キジュン</t>
    </rPh>
    <phoneticPr fontId="1"/>
  </si>
  <si>
    <t>１．第六面別紙は、第六面の評価に必要な建築物のエネルギー消費性能を記載してください。</t>
  </si>
  <si>
    <t>希望する、評価書に数値が記載されることになります。また、希望しない場合は「適合」または「-」の記載となります。</t>
  </si>
  <si>
    <t>※</t>
    <phoneticPr fontId="1"/>
  </si>
  <si>
    <t>※</t>
    <phoneticPr fontId="1"/>
  </si>
  <si>
    <t>仕様基準（外皮性能が外皮基準へに適合している場合のみ選択可能）　（適合）</t>
    <rPh sb="16" eb="17">
      <t>テキ</t>
    </rPh>
    <rPh sb="33" eb="35">
      <t>テキゴウ</t>
    </rPh>
    <phoneticPr fontId="1"/>
  </si>
  <si>
    <t>ηＡＣ値の表示」を希望することの有無にかかわらず、ＢＰＩ、ＵＡ値またはηＡＣ値を記載してください。</t>
    <phoneticPr fontId="1"/>
  </si>
  <si>
    <t>※</t>
    <phoneticPr fontId="1"/>
  </si>
  <si>
    <t>ηＡＣ値の表示」を希望することの有無にかかわらず、ＵＡ値またはηＡＣの値を記載してください。</t>
    <phoneticPr fontId="1"/>
  </si>
  <si>
    <t>（３）複合建築物全体または共同住宅等全体　（１）+（２）</t>
    <rPh sb="8" eb="10">
      <t>ゼンタイ</t>
    </rPh>
    <rPh sb="13" eb="15">
      <t>キョウドウ</t>
    </rPh>
    <rPh sb="15" eb="17">
      <t>ジュウタク</t>
    </rPh>
    <rPh sb="17" eb="18">
      <t>トウ</t>
    </rPh>
    <rPh sb="18" eb="20">
      <t>ゼンタイ</t>
    </rPh>
    <phoneticPr fontId="1"/>
  </si>
  <si>
    <t>再生可能エネルギーを除いた設計一次エネルギー消費量（その他除く）の基準一次エネル</t>
    <phoneticPr fontId="1"/>
  </si>
  <si>
    <t>ギー消費量（その他除く）からの削減率</t>
    <phoneticPr fontId="1"/>
  </si>
  <si>
    <t>（</t>
    <phoneticPr fontId="1"/>
  </si>
  <si>
    <t>）</t>
    <phoneticPr fontId="1"/>
  </si>
  <si>
    <t>%削減</t>
    <rPh sb="1" eb="3">
      <t>サクゲン</t>
    </rPh>
    <phoneticPr fontId="1"/>
  </si>
  <si>
    <t>　・一次エネルギー消費量の合計　小数点以下一位未満の端数があるときは、これを切り上げた数値を記載してください。</t>
    <phoneticPr fontId="1"/>
  </si>
  <si>
    <t>５．「２．一次エネルギー消費量に関する事項」「（３）複合建築物全体または共同住宅等全体（１）＋（２）」においては、</t>
    <rPh sb="36" eb="38">
      <t>キョウドウ</t>
    </rPh>
    <rPh sb="38" eb="40">
      <t>ジュウタク</t>
    </rPh>
    <rPh sb="40" eb="41">
      <t>トウ</t>
    </rPh>
    <rPh sb="41" eb="43">
      <t>ゼンタイ</t>
    </rPh>
    <phoneticPr fontId="1"/>
  </si>
  <si>
    <t>（１）（２）の記載も必要となります。</t>
  </si>
  <si>
    <r>
      <t>Ｕ</t>
    </r>
    <r>
      <rPr>
        <vertAlign val="subscript"/>
        <sz val="11"/>
        <color theme="1"/>
        <rFont val="ＭＳ 明朝"/>
        <family val="1"/>
        <charset val="128"/>
      </rPr>
      <t>Ａ</t>
    </r>
    <r>
      <rPr>
        <sz val="11"/>
        <color theme="1"/>
        <rFont val="ＭＳ 明朝"/>
        <family val="1"/>
        <charset val="128"/>
      </rPr>
      <t>値の記載</t>
    </r>
    <phoneticPr fontId="1"/>
  </si>
  <si>
    <r>
      <t>η</t>
    </r>
    <r>
      <rPr>
        <vertAlign val="subscript"/>
        <sz val="11"/>
        <color theme="1"/>
        <rFont val="ＭＳ 明朝"/>
        <family val="1"/>
        <charset val="128"/>
      </rPr>
      <t>ＡＣ</t>
    </r>
    <r>
      <rPr>
        <sz val="11"/>
        <color theme="1"/>
        <rFont val="ＭＳ 明朝"/>
        <family val="1"/>
        <charset val="128"/>
      </rPr>
      <t>値の記載</t>
    </r>
    <rPh sb="5" eb="7">
      <t>キサイ</t>
    </rPh>
    <phoneticPr fontId="1"/>
  </si>
  <si>
    <r>
      <t>※評価書にはＵ</t>
    </r>
    <r>
      <rPr>
        <vertAlign val="subscript"/>
        <sz val="9"/>
        <rFont val="ＭＳ 明朝"/>
        <family val="1"/>
        <charset val="128"/>
      </rPr>
      <t>Ａ</t>
    </r>
    <r>
      <rPr>
        <sz val="9"/>
        <rFont val="ＭＳ 明朝"/>
        <family val="1"/>
        <charset val="128"/>
      </rPr>
      <t>値･η</t>
    </r>
    <r>
      <rPr>
        <vertAlign val="subscript"/>
        <sz val="9"/>
        <rFont val="ＭＳ 明朝"/>
        <family val="1"/>
        <charset val="128"/>
      </rPr>
      <t>ＡＣ</t>
    </r>
    <r>
      <rPr>
        <sz val="9"/>
        <rFont val="ＭＳ 明朝"/>
        <family val="1"/>
        <charset val="128"/>
      </rPr>
      <t>値どちらか一方の記載となります。また、基準値がない場合には記載ができません。</t>
    </r>
  </si>
  <si>
    <r>
      <t>２．「１．外壁、窓等を通しての熱の損失の防止に関する事項」では、「外皮基準適合の場合におけるBPI、Ｕ</t>
    </r>
    <r>
      <rPr>
        <vertAlign val="subscript"/>
        <sz val="9"/>
        <color rgb="FF000000"/>
        <rFont val="ＭＳ 明朝"/>
        <family val="1"/>
        <charset val="128"/>
      </rPr>
      <t>Ａ</t>
    </r>
    <r>
      <rPr>
        <sz val="9"/>
        <color rgb="FF000000"/>
        <rFont val="ＭＳ 明朝"/>
        <family val="1"/>
        <charset val="128"/>
      </rPr>
      <t>値または</t>
    </r>
    <phoneticPr fontId="1"/>
  </si>
  <si>
    <r>
      <t>　・Ｕ</t>
    </r>
    <r>
      <rPr>
        <vertAlign val="subscript"/>
        <sz val="9"/>
        <color rgb="FF000000"/>
        <rFont val="ＭＳ 明朝"/>
        <family val="1"/>
        <charset val="128"/>
      </rPr>
      <t>Ａ</t>
    </r>
    <r>
      <rPr>
        <sz val="9"/>
        <color rgb="FF000000"/>
        <rFont val="ＭＳ 明朝"/>
        <family val="1"/>
        <charset val="128"/>
      </rPr>
      <t>の値　小数点第二位未満を切り上げた数値を記載してください。</t>
    </r>
  </si>
  <si>
    <r>
      <t>　・η</t>
    </r>
    <r>
      <rPr>
        <vertAlign val="subscript"/>
        <sz val="9"/>
        <color rgb="FF000000"/>
        <rFont val="ＭＳ 明朝"/>
        <family val="1"/>
        <charset val="128"/>
      </rPr>
      <t>ＡＣ</t>
    </r>
    <r>
      <rPr>
        <sz val="9"/>
        <color rgb="FF000000"/>
        <rFont val="ＭＳ 明朝"/>
        <family val="1"/>
        <charset val="128"/>
      </rPr>
      <t>の値　小数点第一位未満を切り上げた数値を記載してください。</t>
    </r>
  </si>
  <si>
    <r>
      <t>Ｕ</t>
    </r>
    <r>
      <rPr>
        <vertAlign val="subscript"/>
        <sz val="11"/>
        <color theme="1"/>
        <rFont val="ＭＳ 明朝"/>
        <family val="1"/>
        <charset val="128"/>
      </rPr>
      <t>Ａ</t>
    </r>
    <r>
      <rPr>
        <sz val="11"/>
        <color theme="1"/>
        <rFont val="ＭＳ 明朝"/>
        <family val="1"/>
        <charset val="128"/>
      </rPr>
      <t>値の記載</t>
    </r>
    <phoneticPr fontId="1"/>
  </si>
  <si>
    <r>
      <t>２．「１．外壁、窓等を通しての熱の損失の防止に関する事項」では、「外皮基準適合の場合におけるＵ</t>
    </r>
    <r>
      <rPr>
        <vertAlign val="subscript"/>
        <sz val="9"/>
        <color rgb="FF000000"/>
        <rFont val="ＭＳ 明朝"/>
        <family val="1"/>
        <charset val="128"/>
      </rPr>
      <t>Ａ</t>
    </r>
    <r>
      <rPr>
        <sz val="9"/>
        <color rgb="FF000000"/>
        <rFont val="ＭＳ 明朝"/>
        <family val="1"/>
        <charset val="128"/>
      </rPr>
      <t>値または</t>
    </r>
    <phoneticPr fontId="1"/>
  </si>
  <si>
    <r>
      <t>申請書や設計内容説明書、仕様書等は情報がリンクしています。シートやセルの挿入</t>
    </r>
    <r>
      <rPr>
        <sz val="10"/>
        <color theme="1"/>
        <rFont val="ＭＳ Ｐ明朝"/>
        <family val="1"/>
        <charset val="128"/>
      </rPr>
      <t>、削除等を行いますと</t>
    </r>
    <rPh sb="0" eb="3">
      <t>シンセイショ</t>
    </rPh>
    <rPh sb="4" eb="6">
      <t>セッケイ</t>
    </rPh>
    <rPh sb="6" eb="8">
      <t>ナイヨウ</t>
    </rPh>
    <rPh sb="8" eb="11">
      <t>セツメイショ</t>
    </rPh>
    <rPh sb="12" eb="15">
      <t>シヨウショ</t>
    </rPh>
    <rPh sb="15" eb="16">
      <t>トウ</t>
    </rPh>
    <rPh sb="17" eb="19">
      <t>ジョウホウ</t>
    </rPh>
    <rPh sb="36" eb="38">
      <t>ソウニュウ</t>
    </rPh>
    <rPh sb="39" eb="41">
      <t>サクジョ</t>
    </rPh>
    <rPh sb="41" eb="42">
      <t>トウ</t>
    </rPh>
    <rPh sb="43" eb="44">
      <t>オコナ</t>
    </rPh>
    <phoneticPr fontId="3"/>
  </si>
  <si>
    <r>
      <t>※　設計内容に関する問合せは、直接、</t>
    </r>
    <r>
      <rPr>
        <b/>
        <u/>
        <sz val="9"/>
        <rFont val="ＭＳ 明朝"/>
        <family val="1"/>
        <charset val="128"/>
      </rPr>
      <t>申請担当者の方のみ</t>
    </r>
    <r>
      <rPr>
        <sz val="9"/>
        <rFont val="ＭＳ 明朝"/>
        <family val="1"/>
        <charset val="128"/>
      </rPr>
      <t>と行います。また、技術的審査において質疑事項が発生した場合は、申請担当者の方に</t>
    </r>
    <r>
      <rPr>
        <u/>
        <sz val="9"/>
        <rFont val="ＭＳ 明朝"/>
        <family val="1"/>
        <charset val="128"/>
      </rPr>
      <t>質疑書</t>
    </r>
    <r>
      <rPr>
        <sz val="9"/>
        <rFont val="ＭＳ 明朝"/>
        <family val="1"/>
        <charset val="128"/>
      </rPr>
      <t>を送付いたします。</t>
    </r>
    <rPh sb="18" eb="20">
      <t>シンセイ</t>
    </rPh>
    <rPh sb="36" eb="39">
      <t>ギジュツテキ</t>
    </rPh>
    <rPh sb="39" eb="41">
      <t>シンサ</t>
    </rPh>
    <rPh sb="58" eb="60">
      <t>シンセイ</t>
    </rPh>
    <phoneticPr fontId="3"/>
  </si>
  <si>
    <t>【構造】（</t>
    <rPh sb="1" eb="3">
      <t>コウゾウ</t>
    </rPh>
    <phoneticPr fontId="3"/>
  </si>
  <si>
    <t>地上（</t>
    <rPh sb="0" eb="2">
      <t>チジョウ</t>
    </rPh>
    <phoneticPr fontId="3"/>
  </si>
  <si>
    <t>地下（</t>
    <rPh sb="0" eb="2">
      <t>チカ</t>
    </rPh>
    <phoneticPr fontId="3"/>
  </si>
  <si>
    <t>）階</t>
    <rPh sb="1" eb="2">
      <t>カイ</t>
    </rPh>
    <phoneticPr fontId="3"/>
  </si>
  <si>
    <r>
      <t>・Ｕ</t>
    </r>
    <r>
      <rPr>
        <vertAlign val="subscript"/>
        <sz val="11"/>
        <color theme="1"/>
        <rFont val="ＭＳ 明朝"/>
        <family val="1"/>
        <charset val="128"/>
      </rPr>
      <t>Ａ</t>
    </r>
    <r>
      <rPr>
        <sz val="11"/>
        <color theme="1"/>
        <rFont val="ＭＳ 明朝"/>
        <family val="1"/>
        <charset val="128"/>
      </rPr>
      <t>値設計値（</t>
    </r>
    <phoneticPr fontId="1"/>
  </si>
  <si>
    <r>
      <t>・η</t>
    </r>
    <r>
      <rPr>
        <vertAlign val="subscript"/>
        <sz val="11"/>
        <color theme="1"/>
        <rFont val="ＭＳ 明朝"/>
        <family val="1"/>
        <charset val="128"/>
      </rPr>
      <t>ＡＣ</t>
    </r>
    <r>
      <rPr>
        <sz val="11"/>
        <color theme="1"/>
        <rFont val="ＭＳ 明朝"/>
        <family val="1"/>
        <charset val="128"/>
      </rPr>
      <t>値設計値（</t>
    </r>
    <phoneticPr fontId="1"/>
  </si>
  <si>
    <t>１．第五面別紙は、第五面の評価に必要な建築物のエネルギー消費性能を記載してください。</t>
    <phoneticPr fontId="1"/>
  </si>
  <si>
    <t>評価書に数値が記載されることになります。また、希望しない場合は「適合」または「-」の記載となります。</t>
    <phoneticPr fontId="1"/>
  </si>
  <si>
    <t>３．この面に記載する数値の単位については以下のとおりとします。</t>
    <phoneticPr fontId="1"/>
  </si>
  <si>
    <t>２．「１．外壁、窓等を通しての熱の損失の防止に関する事項」では、「外皮基準適合の場合における</t>
    <phoneticPr fontId="1"/>
  </si>
  <si>
    <t>BPIの値の表示」を希望することの有無にかかわらず、ＢＰＩの値を記載してください。希望する場合、</t>
    <phoneticPr fontId="1"/>
  </si>
  <si>
    <t>（第六面　別紙）</t>
    <rPh sb="2" eb="3">
      <t>ロク</t>
    </rPh>
    <rPh sb="5" eb="7">
      <t>ベッシ</t>
    </rPh>
    <phoneticPr fontId="1"/>
  </si>
  <si>
    <t>）基準値（</t>
    <phoneticPr fontId="1"/>
  </si>
  <si>
    <t>(注意）</t>
    <rPh sb="1" eb="3">
      <t>チュウイ</t>
    </rPh>
    <phoneticPr fontId="1"/>
  </si>
  <si>
    <t>【１．申請対象となる建築物の用途】</t>
    <rPh sb="3" eb="5">
      <t>シンセイ</t>
    </rPh>
    <rPh sb="5" eb="7">
      <t>タイショウ</t>
    </rPh>
    <rPh sb="10" eb="13">
      <t>ケンチクブツ</t>
    </rPh>
    <rPh sb="14" eb="16">
      <t>ヨウト</t>
    </rPh>
    <phoneticPr fontId="1"/>
  </si>
  <si>
    <t>代表者の氏名</t>
    <rPh sb="0" eb="3">
      <t>ダイヒョウシャ</t>
    </rPh>
    <rPh sb="4" eb="6">
      <t>シメイ</t>
    </rPh>
    <phoneticPr fontId="1"/>
  </si>
  <si>
    <t>ＢＥＬＳに係る評価の申請をします。この申請書及び添付図書に記載の事項は、事実に相違ありません。</t>
    <phoneticPr fontId="1"/>
  </si>
  <si>
    <t>）</t>
    <phoneticPr fontId="1"/>
  </si>
  <si>
    <t>（住戸数（</t>
    <rPh sb="1" eb="3">
      <t>ジュウコ</t>
    </rPh>
    <rPh sb="3" eb="4">
      <t>スウ</t>
    </rPh>
    <phoneticPr fontId="1"/>
  </si>
  <si>
    <t>戸</t>
    <rPh sb="0" eb="1">
      <t>コ</t>
    </rPh>
    <phoneticPr fontId="1"/>
  </si>
  <si>
    <t>（</t>
  </si>
  <si>
    <t>）</t>
  </si>
  <si>
    <t>（第一面）</t>
    <rPh sb="1" eb="2">
      <t>ダイ</t>
    </rPh>
    <rPh sb="2" eb="4">
      <t>イチメン</t>
    </rPh>
    <phoneticPr fontId="3"/>
  </si>
  <si>
    <t>設計内容（現況）説明書</t>
  </si>
  <si>
    <t>建築物の名称</t>
  </si>
  <si>
    <t>設計者等氏名</t>
  </si>
  <si>
    <t>【基本事項】</t>
  </si>
  <si>
    <t>確認事項</t>
  </si>
  <si>
    <t>確認項目</t>
  </si>
  <si>
    <t>設計内容（現況）説明欄</t>
  </si>
  <si>
    <t>設計内容
確認欄</t>
    <rPh sb="0" eb="2">
      <t>セッケイ</t>
    </rPh>
    <rPh sb="2" eb="4">
      <t>ナイヨウ</t>
    </rPh>
    <phoneticPr fontId="1"/>
  </si>
  <si>
    <t>項目</t>
  </si>
  <si>
    <t>設計内容（現況）</t>
  </si>
  <si>
    <t>記載図書</t>
  </si>
  <si>
    <t>用途</t>
    <rPh sb="0" eb="2">
      <t>ヨウト</t>
    </rPh>
    <phoneticPr fontId="3"/>
  </si>
  <si>
    <t>・</t>
  </si>
  <si>
    <t>建築物の用途</t>
  </si>
  <si>
    <t>非住宅建築物</t>
  </si>
  <si>
    <t>住宅</t>
  </si>
  <si>
    <t>複合建築物</t>
  </si>
  <si>
    <t>申請の対象となる用途 （該当する全て）</t>
  </si>
  <si>
    <t>住宅　または複合建築物の住宅部分</t>
  </si>
  <si>
    <t>一戸建ての住宅</t>
  </si>
  <si>
    <t>非住宅　または複合建築物の非住宅部分</t>
  </si>
  <si>
    <t>カッコ内はモデル建物法による用途</t>
  </si>
  <si>
    <t>事務所等</t>
  </si>
  <si>
    <t>事務所モデル）</t>
  </si>
  <si>
    <t>ホテル等</t>
  </si>
  <si>
    <t>ビジネスホテルモデル</t>
  </si>
  <si>
    <t>シティホテルモデル）</t>
  </si>
  <si>
    <t>病院等</t>
  </si>
  <si>
    <t>総合病院モデル</t>
  </si>
  <si>
    <t>福祉施設モデル　</t>
  </si>
  <si>
    <t>クリニックモデル）　　　　</t>
  </si>
  <si>
    <t>百貨店等</t>
  </si>
  <si>
    <t>大規模物販モデル</t>
  </si>
  <si>
    <t>小規模物販モデル）</t>
  </si>
  <si>
    <t>学校等</t>
  </si>
  <si>
    <t>学校モデル</t>
  </si>
  <si>
    <t>大学モデル</t>
  </si>
  <si>
    <t>飲食店等</t>
  </si>
  <si>
    <t>飲食店モデル）</t>
  </si>
  <si>
    <t>集会所等</t>
  </si>
  <si>
    <t>集会所モデル）</t>
  </si>
  <si>
    <t>工場等</t>
  </si>
  <si>
    <t>工場モデル）</t>
  </si>
  <si>
    <t>申請する評価の範囲 （該当する全て）</t>
  </si>
  <si>
    <t>非住宅建築物全体・複合建築物の非住宅部分全体</t>
  </si>
  <si>
    <t>共同住宅等の住棟・複合建築物の住宅部分全体</t>
  </si>
  <si>
    <t>複合建築物全体</t>
  </si>
  <si>
    <t>【参考】申請の対象となる範囲と設計内容説明書の関係</t>
  </si>
  <si>
    <t>申請の対象となる範囲</t>
  </si>
  <si>
    <t>住宅用</t>
  </si>
  <si>
    <t>非住宅用</t>
  </si>
  <si>
    <t>住棟用</t>
  </si>
  <si>
    <t>（以下代表的な分類）</t>
  </si>
  <si>
    <t>【第二面】</t>
  </si>
  <si>
    <t>【第三面】</t>
  </si>
  <si>
    <t>【第四面】</t>
  </si>
  <si>
    <t>【第五面】</t>
  </si>
  <si>
    <t>○</t>
  </si>
  <si>
    <t>－</t>
  </si>
  <si>
    <r>
      <t>○</t>
    </r>
    <r>
      <rPr>
        <vertAlign val="subscript"/>
        <sz val="9"/>
        <color indexed="8"/>
        <rFont val="ＭＳ 明朝"/>
        <family val="1"/>
        <charset val="128"/>
      </rPr>
      <t/>
    </r>
  </si>
  <si>
    <t>※1</t>
  </si>
  <si>
    <t>※2</t>
  </si>
  <si>
    <t>※3</t>
  </si>
  <si>
    <t>BELSに関して記載する数値は以下のとおりとします。</t>
  </si>
  <si>
    <t xml:space="preserve">  　(一次エネルギー消費削減量とは「基準一次ｴﾈﾙｷﾞｰ消費量－設計一次ｴﾈﾙｷﾞｰ消費量」をいいます。)</t>
  </si>
  <si>
    <t>（第二面） 【住宅用】</t>
    <rPh sb="1" eb="2">
      <t>ダイ</t>
    </rPh>
    <rPh sb="2" eb="3">
      <t>ニ</t>
    </rPh>
    <rPh sb="3" eb="4">
      <t>メン</t>
    </rPh>
    <phoneticPr fontId="3"/>
  </si>
  <si>
    <t>住宅または、複合建築物の住宅部分</t>
  </si>
  <si>
    <t>一戸建て住宅</t>
  </si>
  <si>
    <t>住戸番号</t>
  </si>
  <si>
    <t>※共同住宅等の場合以外は記入不要</t>
  </si>
  <si>
    <t>【外皮に関する事項】</t>
  </si>
  <si>
    <t>躯体の外皮性能等</t>
  </si>
  <si>
    <t>外皮平均熱貫流率</t>
  </si>
  <si>
    <r>
      <t>外皮平均熱貫流率 （Ｕ</t>
    </r>
    <r>
      <rPr>
        <vertAlign val="subscript"/>
        <sz val="10"/>
        <rFont val="ＭＳ Ｐ明朝"/>
        <family val="1"/>
        <charset val="128"/>
      </rPr>
      <t>Ａ</t>
    </r>
    <r>
      <rPr>
        <sz val="10"/>
        <rFont val="ＭＳ Ｐ明朝"/>
        <family val="1"/>
        <charset val="128"/>
      </rPr>
      <t>）</t>
    </r>
  </si>
  <si>
    <t>設計値</t>
  </si>
  <si>
    <t>W/㎡K</t>
  </si>
  <si>
    <t>基準値</t>
  </si>
  <si>
    <t>外皮平均日射熱取得率</t>
  </si>
  <si>
    <r>
      <t>冷房期の平均日射熱取得率の計算値 （η</t>
    </r>
    <r>
      <rPr>
        <vertAlign val="subscript"/>
        <sz val="10"/>
        <rFont val="ＭＳ Ｐ明朝"/>
        <family val="1"/>
        <charset val="128"/>
      </rPr>
      <t>ＡＣ</t>
    </r>
    <r>
      <rPr>
        <sz val="10"/>
        <rFont val="ＭＳ Ｐ明朝"/>
        <family val="1"/>
        <charset val="128"/>
      </rPr>
      <t>）</t>
    </r>
  </si>
  <si>
    <t>仕様基準</t>
  </si>
  <si>
    <t>緩和措置あり</t>
  </si>
  <si>
    <t>窓の断熱（2％緩和）</t>
  </si>
  <si>
    <t>窓の日射（4％緩和）</t>
  </si>
  <si>
    <t>計算対象床面積</t>
    <rPh sb="0" eb="2">
      <t>ケイサン</t>
    </rPh>
    <rPh sb="2" eb="4">
      <t>タイショウ</t>
    </rPh>
    <rPh sb="4" eb="5">
      <t>ユカ</t>
    </rPh>
    <rPh sb="5" eb="7">
      <t>メンセキ</t>
    </rPh>
    <phoneticPr fontId="3"/>
  </si>
  <si>
    <t>求積図</t>
    <rPh sb="0" eb="3">
      <t>キュウセキズ</t>
    </rPh>
    <phoneticPr fontId="3"/>
  </si>
  <si>
    <t>設計一次エネルギー消費量 （その他除く）</t>
  </si>
  <si>
    <t>ＧＪ/年</t>
  </si>
  <si>
    <t>基準一次エネルギー消費量 （その他除く）</t>
  </si>
  <si>
    <t>ＧＪ/年  ･･･①</t>
  </si>
  <si>
    <t>ＢＥＩ</t>
  </si>
  <si>
    <t>エネルギー消費性能計算プログラムの出力票による</t>
  </si>
  <si>
    <t>仕様書</t>
    <rPh sb="0" eb="3">
      <t>シヨウショ</t>
    </rPh>
    <phoneticPr fontId="3"/>
  </si>
  <si>
    <t>機器表</t>
    <rPh sb="0" eb="2">
      <t>キキ</t>
    </rPh>
    <rPh sb="2" eb="3">
      <t>ヒョウ</t>
    </rPh>
    <phoneticPr fontId="3"/>
  </si>
  <si>
    <t>系統図</t>
    <rPh sb="0" eb="3">
      <t>ケイトウズ</t>
    </rPh>
    <phoneticPr fontId="3"/>
  </si>
  <si>
    <t>給湯設備</t>
  </si>
  <si>
    <t>照明設備</t>
  </si>
  <si>
    <t>再生可能ｴﾈﾙｷﾞｰを除いた設計一次ｴﾈﾙｷﾞｰ消費量（その他除く）</t>
  </si>
  <si>
    <t>ＧＪ/年  ･･･②</t>
  </si>
  <si>
    <t>再生可能ｴﾈﾙｷﾞｰを除いた一次ｴﾈﾙｷﾞｰ消費削減量（その他除く）</t>
  </si>
  <si>
    <t>ＧＪ/年  ･･･③＝①-②</t>
  </si>
  <si>
    <t>再生可能ｴﾈﾙｷﾞｰを除いた設計一次ｴﾈﾙｷﾞｰ消費量（その他除く）の基準一次ｴﾈﾙｷﾞｰ消費量（その他除く）からの削減率</t>
  </si>
  <si>
    <t>％削減  ･･･③/①×100</t>
  </si>
  <si>
    <t>再生可能ｴﾈﾙｷﾞｰを加えた設計一次ｴﾈﾙｷﾞｰ消費量（その他除く）</t>
  </si>
  <si>
    <t>ＧＪ/年  ･･･④</t>
  </si>
  <si>
    <t>再生可能ｴﾈﾙｷﾞｰを加えた一次ｴﾈﾙｷﾞｰ消費削減量（その他除く）</t>
  </si>
  <si>
    <t>ＧＪ/年  ･･･⑤＝①-④</t>
  </si>
  <si>
    <t>再生可能ｴﾈﾙｷﾞｰを加えた設計一次ｴﾈﾙｷﾞｰ消費量（その他除く）の基準一次ｴﾈﾙｷﾞｰ消費量（その他除く）からの削減率</t>
  </si>
  <si>
    <t>％削減  ･･･⑤/①×100</t>
  </si>
  <si>
    <t>換気回数</t>
    <rPh sb="0" eb="2">
      <t>カンキ</t>
    </rPh>
    <rPh sb="2" eb="4">
      <t>カイスウ</t>
    </rPh>
    <phoneticPr fontId="3"/>
  </si>
  <si>
    <t>暖房設備</t>
    <rPh sb="0" eb="2">
      <t>ダンボウ</t>
    </rPh>
    <rPh sb="2" eb="4">
      <t>セツビ</t>
    </rPh>
    <phoneticPr fontId="3"/>
  </si>
  <si>
    <t>冷房設備</t>
    <rPh sb="0" eb="2">
      <t>レイボウ</t>
    </rPh>
    <rPh sb="2" eb="4">
      <t>セツビ</t>
    </rPh>
    <phoneticPr fontId="3"/>
  </si>
  <si>
    <t>換気設備</t>
    <rPh sb="0" eb="2">
      <t>カンキ</t>
    </rPh>
    <rPh sb="2" eb="4">
      <t>セツビ</t>
    </rPh>
    <phoneticPr fontId="3"/>
  </si>
  <si>
    <t>配管方式</t>
    <rPh sb="0" eb="2">
      <t>ハイカン</t>
    </rPh>
    <rPh sb="2" eb="4">
      <t>ホウシキ</t>
    </rPh>
    <phoneticPr fontId="3"/>
  </si>
  <si>
    <t>回/ｈ</t>
    <rPh sb="0" eb="1">
      <t>カイ</t>
    </rPh>
    <phoneticPr fontId="3"/>
  </si>
  <si>
    <t>竣工予定日</t>
    <rPh sb="0" eb="2">
      <t>シュンコウ</t>
    </rPh>
    <rPh sb="2" eb="4">
      <t>ヨテイ</t>
    </rPh>
    <rPh sb="4" eb="5">
      <t>ビ</t>
    </rPh>
    <phoneticPr fontId="3"/>
  </si>
  <si>
    <t>鉄骨造</t>
    <rPh sb="0" eb="2">
      <t>テッコツ</t>
    </rPh>
    <rPh sb="2" eb="3">
      <t>ゾウ</t>
    </rPh>
    <phoneticPr fontId="1"/>
  </si>
  <si>
    <t>RC造</t>
    <rPh sb="2" eb="3">
      <t>ゾウ</t>
    </rPh>
    <phoneticPr fontId="1"/>
  </si>
  <si>
    <t>）</t>
    <phoneticPr fontId="1"/>
  </si>
  <si>
    <t>建物　建郎</t>
    <rPh sb="0" eb="2">
      <t>タテモノ</t>
    </rPh>
    <rPh sb="3" eb="5">
      <t>タテロウ</t>
    </rPh>
    <phoneticPr fontId="3"/>
  </si>
  <si>
    <t>○○県△△市□□1-2-3</t>
    <rPh sb="2" eb="3">
      <t>ケン</t>
    </rPh>
    <rPh sb="5" eb="6">
      <t>シ</t>
    </rPh>
    <phoneticPr fontId="3"/>
  </si>
  <si>
    <t>申請対象範囲</t>
    <rPh sb="0" eb="2">
      <t>シンセイ</t>
    </rPh>
    <rPh sb="2" eb="4">
      <t>タイショウ</t>
    </rPh>
    <rPh sb="4" eb="6">
      <t>ハンイ</t>
    </rPh>
    <phoneticPr fontId="3"/>
  </si>
  <si>
    <t>第 　　　　　　　　　　　　号</t>
    <phoneticPr fontId="1"/>
  </si>
  <si>
    <t>氏名</t>
    <rPh sb="0" eb="2">
      <t>シメイ</t>
    </rPh>
    <phoneticPr fontId="3"/>
  </si>
  <si>
    <t>住宅　花子</t>
    <rPh sb="0" eb="2">
      <t>ジュウタク</t>
    </rPh>
    <rPh sb="3" eb="5">
      <t>ハナコ</t>
    </rPh>
    <phoneticPr fontId="1"/>
  </si>
  <si>
    <t>・</t>
    <phoneticPr fontId="1"/>
  </si>
  <si>
    <t>建設地地域区分</t>
    <rPh sb="0" eb="2">
      <t>ケンセツ</t>
    </rPh>
    <rPh sb="2" eb="3">
      <t>チ</t>
    </rPh>
    <rPh sb="3" eb="5">
      <t>チイキ</t>
    </rPh>
    <rPh sb="5" eb="7">
      <t>クブン</t>
    </rPh>
    <phoneticPr fontId="1"/>
  </si>
  <si>
    <t>■</t>
    <phoneticPr fontId="1"/>
  </si>
  <si>
    <t>□</t>
    <phoneticPr fontId="1"/>
  </si>
  <si>
    <t>■</t>
    <phoneticPr fontId="1"/>
  </si>
  <si>
    <t>□</t>
    <phoneticPr fontId="1"/>
  </si>
  <si>
    <t>（１）暖冷房仕様</t>
    <rPh sb="3" eb="4">
      <t>ダン</t>
    </rPh>
    <rPh sb="4" eb="6">
      <t>レイボウ</t>
    </rPh>
    <rPh sb="6" eb="8">
      <t>シヨウ</t>
    </rPh>
    <phoneticPr fontId="3"/>
  </si>
  <si>
    <t>設置しない</t>
    <rPh sb="0" eb="2">
      <t>セッチ</t>
    </rPh>
    <phoneticPr fontId="3"/>
  </si>
  <si>
    <t>住宅全体を暖房する</t>
    <rPh sb="0" eb="2">
      <t>ジュウタク</t>
    </rPh>
    <rPh sb="2" eb="4">
      <t>ゼンタイ</t>
    </rPh>
    <rPh sb="5" eb="7">
      <t>ダンボウ</t>
    </rPh>
    <phoneticPr fontId="3"/>
  </si>
  <si>
    <t>居室のみを暖房する（※下記入力）</t>
    <rPh sb="0" eb="2">
      <t>キョシツ</t>
    </rPh>
    <phoneticPr fontId="3"/>
  </si>
  <si>
    <t>－</t>
    <phoneticPr fontId="3"/>
  </si>
  <si>
    <t>「主たる居室」の設備</t>
    <rPh sb="1" eb="2">
      <t>シュ</t>
    </rPh>
    <rPh sb="4" eb="6">
      <t>キョシツ</t>
    </rPh>
    <rPh sb="8" eb="10">
      <t>セツビ</t>
    </rPh>
    <phoneticPr fontId="3"/>
  </si>
  <si>
    <t>ﾙｰﾑｴｱｰｺﾝﾃﾞｨｼｮﾅｰ</t>
  </si>
  <si>
    <t>ﾙｰﾑｴｱｰｺﾝﾃﾞｨｼｮﾅｰ</t>
    <phoneticPr fontId="3"/>
  </si>
  <si>
    <t>FF暖房機</t>
    <rPh sb="2" eb="4">
      <t>ダンボウ</t>
    </rPh>
    <rPh sb="4" eb="5">
      <t>キ</t>
    </rPh>
    <phoneticPr fontId="3"/>
  </si>
  <si>
    <t>ﾊﾟﾈﾙﾗｼﾞｴｰﾀｰ</t>
    <phoneticPr fontId="3"/>
  </si>
  <si>
    <t>温水床暖房【敷設率等は別紙記載】</t>
    <rPh sb="0" eb="2">
      <t>オンスイ</t>
    </rPh>
    <rPh sb="2" eb="3">
      <t>ユカ</t>
    </rPh>
    <rPh sb="3" eb="5">
      <t>ダンボウ</t>
    </rPh>
    <rPh sb="6" eb="8">
      <t>フセツ</t>
    </rPh>
    <rPh sb="8" eb="9">
      <t>リツ</t>
    </rPh>
    <rPh sb="9" eb="10">
      <t>トウ</t>
    </rPh>
    <rPh sb="11" eb="13">
      <t>ベッシ</t>
    </rPh>
    <rPh sb="13" eb="15">
      <t>キサイ</t>
    </rPh>
    <phoneticPr fontId="3"/>
  </si>
  <si>
    <t>ﾌｧﾝｺﾝﾍﾞｸﾀｰ</t>
    <phoneticPr fontId="3"/>
  </si>
  <si>
    <t>電気ﾋｰﾀｰ式床暖房【敷設率等は別紙記載】</t>
    <rPh sb="0" eb="2">
      <t>デンキ</t>
    </rPh>
    <rPh sb="6" eb="7">
      <t>シキ</t>
    </rPh>
    <rPh sb="7" eb="8">
      <t>ユカ</t>
    </rPh>
    <rPh sb="8" eb="10">
      <t>ダンボウ</t>
    </rPh>
    <phoneticPr fontId="3"/>
  </si>
  <si>
    <t>電気蓄熱暖房器</t>
    <rPh sb="0" eb="2">
      <t>デンキ</t>
    </rPh>
    <rPh sb="2" eb="4">
      <t>チクネツ</t>
    </rPh>
    <rPh sb="4" eb="6">
      <t>ダンボウ</t>
    </rPh>
    <rPh sb="6" eb="7">
      <t>キ</t>
    </rPh>
    <phoneticPr fontId="3"/>
  </si>
  <si>
    <t>ﾙｰﾑｴｱｰｺﾝﾃﾞｨｼｮﾅｰ付温水床暖房機【敷設率等は別紙記載】</t>
    <rPh sb="15" eb="16">
      <t>ツ</t>
    </rPh>
    <rPh sb="16" eb="18">
      <t>オンスイ</t>
    </rPh>
    <rPh sb="18" eb="19">
      <t>ユカ</t>
    </rPh>
    <rPh sb="19" eb="21">
      <t>ダンボウ</t>
    </rPh>
    <rPh sb="21" eb="22">
      <t>キ</t>
    </rPh>
    <phoneticPr fontId="3"/>
  </si>
  <si>
    <t>その他の暖房設備機器</t>
    <rPh sb="2" eb="3">
      <t>タ</t>
    </rPh>
    <rPh sb="4" eb="6">
      <t>ダンボウ</t>
    </rPh>
    <rPh sb="6" eb="8">
      <t>セツビ</t>
    </rPh>
    <rPh sb="8" eb="10">
      <t>キキ</t>
    </rPh>
    <phoneticPr fontId="3"/>
  </si>
  <si>
    <t>省エネルギー対策の有無</t>
    <phoneticPr fontId="3"/>
  </si>
  <si>
    <t>「その他の居室」の設備</t>
    <rPh sb="3" eb="4">
      <t>タ</t>
    </rPh>
    <rPh sb="5" eb="7">
      <t>キョシツ</t>
    </rPh>
    <rPh sb="9" eb="11">
      <t>セツビ</t>
    </rPh>
    <phoneticPr fontId="3"/>
  </si>
  <si>
    <t>FF暖房機</t>
    <phoneticPr fontId="3"/>
  </si>
  <si>
    <t>温水床暖房【敷設率等は別紙記載】</t>
    <rPh sb="0" eb="2">
      <t>オンスイ</t>
    </rPh>
    <rPh sb="2" eb="3">
      <t>ユカ</t>
    </rPh>
    <rPh sb="3" eb="5">
      <t>ダンボウ</t>
    </rPh>
    <phoneticPr fontId="3"/>
  </si>
  <si>
    <t>電気蓄熱暖房器</t>
    <phoneticPr fontId="3"/>
  </si>
  <si>
    <t>ﾙｰﾑｴｱｰｺﾝﾃﾞｨｼｮﾅｰ付温水床暖房機【敷設率等は別紙記載】</t>
    <rPh sb="15" eb="17">
      <t>オンスイ</t>
    </rPh>
    <rPh sb="17" eb="18">
      <t>ユカ</t>
    </rPh>
    <rPh sb="18" eb="20">
      <t>ダンボウ</t>
    </rPh>
    <rPh sb="20" eb="21">
      <t>キ</t>
    </rPh>
    <phoneticPr fontId="3"/>
  </si>
  <si>
    <t>住宅全体を冷房する</t>
    <rPh sb="0" eb="2">
      <t>ジュウタク</t>
    </rPh>
    <rPh sb="2" eb="4">
      <t>ゼンタイ</t>
    </rPh>
    <rPh sb="5" eb="7">
      <t>レイボウ</t>
    </rPh>
    <phoneticPr fontId="3"/>
  </si>
  <si>
    <t>熱源機の種類</t>
    <phoneticPr fontId="3"/>
  </si>
  <si>
    <t>居室のみを冷房する（※下記入力）</t>
    <rPh sb="0" eb="2">
      <t>キョシツ</t>
    </rPh>
    <rPh sb="5" eb="7">
      <t>レイボウ</t>
    </rPh>
    <phoneticPr fontId="3"/>
  </si>
  <si>
    <t>断熱配管の採用</t>
    <phoneticPr fontId="3"/>
  </si>
  <si>
    <t>設置しない</t>
    <phoneticPr fontId="3"/>
  </si>
  <si>
    <t>その他の冷房設備機器</t>
    <rPh sb="4" eb="6">
      <t>レイボウ</t>
    </rPh>
    <phoneticPr fontId="3"/>
  </si>
  <si>
    <t>設置しない</t>
    <phoneticPr fontId="3"/>
  </si>
  <si>
    <t>ﾙｰﾑｴｱｰｺﾝﾃﾞｨｼｮﾅｰ</t>
    <phoneticPr fontId="3"/>
  </si>
  <si>
    <t>（２）換気仕様</t>
    <rPh sb="3" eb="5">
      <t>カンキ</t>
    </rPh>
    <rPh sb="5" eb="7">
      <t>シヨウ</t>
    </rPh>
    <phoneticPr fontId="3"/>
  </si>
  <si>
    <t>換気設備方式</t>
    <rPh sb="0" eb="2">
      <t>カンキ</t>
    </rPh>
    <rPh sb="2" eb="4">
      <t>セツビ</t>
    </rPh>
    <rPh sb="4" eb="6">
      <t>ホウシキ</t>
    </rPh>
    <phoneticPr fontId="3"/>
  </si>
  <si>
    <t>ダクト式第１種換気設備</t>
    <rPh sb="3" eb="4">
      <t>シキ</t>
    </rPh>
    <rPh sb="4" eb="5">
      <t>ダイ</t>
    </rPh>
    <rPh sb="6" eb="7">
      <t>シュ</t>
    </rPh>
    <rPh sb="7" eb="9">
      <t>カンキ</t>
    </rPh>
    <rPh sb="9" eb="11">
      <t>セツビ</t>
    </rPh>
    <phoneticPr fontId="3"/>
  </si>
  <si>
    <t>ダクト式第２種または第３種換気設備</t>
    <rPh sb="3" eb="4">
      <t>シキ</t>
    </rPh>
    <rPh sb="4" eb="5">
      <t>ダイ</t>
    </rPh>
    <rPh sb="6" eb="7">
      <t>シュ</t>
    </rPh>
    <rPh sb="10" eb="11">
      <t>ダイ</t>
    </rPh>
    <rPh sb="12" eb="13">
      <t>シュ</t>
    </rPh>
    <rPh sb="13" eb="15">
      <t>カンキ</t>
    </rPh>
    <rPh sb="15" eb="17">
      <t>セツビ</t>
    </rPh>
    <phoneticPr fontId="3"/>
  </si>
  <si>
    <t>壁付け式第１種換気設備</t>
    <rPh sb="0" eb="1">
      <t>カベ</t>
    </rPh>
    <rPh sb="1" eb="2">
      <t>ツ</t>
    </rPh>
    <rPh sb="3" eb="4">
      <t>シキ</t>
    </rPh>
    <rPh sb="4" eb="5">
      <t>ダイ</t>
    </rPh>
    <rPh sb="6" eb="7">
      <t>シュ</t>
    </rPh>
    <rPh sb="7" eb="9">
      <t>カンキ</t>
    </rPh>
    <rPh sb="9" eb="11">
      <t>セツビ</t>
    </rPh>
    <phoneticPr fontId="3"/>
  </si>
  <si>
    <t>熱交換</t>
    <rPh sb="0" eb="3">
      <t>ネツコウカン</t>
    </rPh>
    <phoneticPr fontId="3"/>
  </si>
  <si>
    <t>（３）給湯仕様</t>
    <rPh sb="3" eb="5">
      <t>キュウトウ</t>
    </rPh>
    <rPh sb="5" eb="7">
      <t>シヨウ</t>
    </rPh>
    <phoneticPr fontId="3"/>
  </si>
  <si>
    <t>給湯設備
・
給湯熱源機</t>
    <rPh sb="0" eb="2">
      <t>キュウトウ</t>
    </rPh>
    <rPh sb="2" eb="4">
      <t>セツビ</t>
    </rPh>
    <rPh sb="7" eb="9">
      <t>キュウトウ</t>
    </rPh>
    <rPh sb="9" eb="11">
      <t>ネツゲン</t>
    </rPh>
    <rPh sb="11" eb="12">
      <t>キ</t>
    </rPh>
    <phoneticPr fontId="3"/>
  </si>
  <si>
    <t>熱源機の分類</t>
    <rPh sb="0" eb="3">
      <t>ネツゲンキ</t>
    </rPh>
    <rPh sb="4" eb="6">
      <t>ブンルイ</t>
    </rPh>
    <phoneticPr fontId="3"/>
  </si>
  <si>
    <t>給湯専用型</t>
    <rPh sb="0" eb="2">
      <t>キュウトウ</t>
    </rPh>
    <rPh sb="2" eb="5">
      <t>センヨウガタ</t>
    </rPh>
    <phoneticPr fontId="3"/>
  </si>
  <si>
    <t>給湯・温水暖房一体型【能力等は別紙記載】</t>
    <rPh sb="0" eb="2">
      <t>キュウトウ</t>
    </rPh>
    <rPh sb="3" eb="5">
      <t>オンスイ</t>
    </rPh>
    <rPh sb="5" eb="7">
      <t>ダンボウ</t>
    </rPh>
    <rPh sb="7" eb="10">
      <t>イッタイガタ</t>
    </rPh>
    <rPh sb="11" eb="13">
      <t>ノウリョク</t>
    </rPh>
    <rPh sb="13" eb="14">
      <t>トウ</t>
    </rPh>
    <rPh sb="15" eb="17">
      <t>ベッシ</t>
    </rPh>
    <rPh sb="17" eb="19">
      <t>キサイ</t>
    </rPh>
    <phoneticPr fontId="3"/>
  </si>
  <si>
    <t>ｺｰｼﾞｪﾈﾚｰｼｮﾝを使用する【能力等は別紙記載】</t>
    <rPh sb="12" eb="14">
      <t>シヨウ</t>
    </rPh>
    <rPh sb="17" eb="19">
      <t>ノウリョク</t>
    </rPh>
    <rPh sb="19" eb="20">
      <t>トウ</t>
    </rPh>
    <rPh sb="21" eb="23">
      <t>ベッシ</t>
    </rPh>
    <rPh sb="23" eb="25">
      <t>キサイ</t>
    </rPh>
    <phoneticPr fontId="3"/>
  </si>
  <si>
    <t>その他の給湯設備機器</t>
    <rPh sb="2" eb="3">
      <t>タ</t>
    </rPh>
    <rPh sb="4" eb="6">
      <t>キュウトウ</t>
    </rPh>
    <rPh sb="6" eb="8">
      <t>セツビ</t>
    </rPh>
    <rPh sb="8" eb="10">
      <t>キキ</t>
    </rPh>
    <phoneticPr fontId="3"/>
  </si>
  <si>
    <t>給湯設備機器を設置しない</t>
    <rPh sb="0" eb="2">
      <t>キュウトウ</t>
    </rPh>
    <rPh sb="2" eb="4">
      <t>セツビ</t>
    </rPh>
    <rPh sb="4" eb="6">
      <t>キキ</t>
    </rPh>
    <rPh sb="7" eb="9">
      <t>セッチ</t>
    </rPh>
    <phoneticPr fontId="3"/>
  </si>
  <si>
    <t>熱源機の種類</t>
    <rPh sb="0" eb="2">
      <t>ネツゲン</t>
    </rPh>
    <rPh sb="2" eb="3">
      <t>キ</t>
    </rPh>
    <rPh sb="4" eb="6">
      <t>シュルイ</t>
    </rPh>
    <phoneticPr fontId="3"/>
  </si>
  <si>
    <t>ガス従来型給湯機</t>
    <rPh sb="2" eb="4">
      <t>ジュウライ</t>
    </rPh>
    <rPh sb="4" eb="5">
      <t>ガタ</t>
    </rPh>
    <rPh sb="5" eb="7">
      <t>キュウトウ</t>
    </rPh>
    <rPh sb="7" eb="8">
      <t>キ</t>
    </rPh>
    <phoneticPr fontId="3"/>
  </si>
  <si>
    <t>ガス潜熱回収型給湯機</t>
    <rPh sb="2" eb="4">
      <t>センネツ</t>
    </rPh>
    <rPh sb="4" eb="6">
      <t>カイシュウ</t>
    </rPh>
    <rPh sb="6" eb="7">
      <t>ガタ</t>
    </rPh>
    <rPh sb="7" eb="9">
      <t>キュウトウ</t>
    </rPh>
    <rPh sb="9" eb="10">
      <t>キ</t>
    </rPh>
    <phoneticPr fontId="3"/>
  </si>
  <si>
    <t>石油従来型給湯機</t>
    <rPh sb="0" eb="2">
      <t>セキユ</t>
    </rPh>
    <rPh sb="2" eb="5">
      <t>ジュウライガタ</t>
    </rPh>
    <rPh sb="5" eb="7">
      <t>キュウトウ</t>
    </rPh>
    <rPh sb="7" eb="8">
      <t>キ</t>
    </rPh>
    <phoneticPr fontId="3"/>
  </si>
  <si>
    <t>石油潜熱回収型給湯機</t>
    <rPh sb="0" eb="2">
      <t>セキユ</t>
    </rPh>
    <rPh sb="2" eb="4">
      <t>センネツ</t>
    </rPh>
    <rPh sb="4" eb="7">
      <t>カイシュウガタ</t>
    </rPh>
    <rPh sb="7" eb="9">
      <t>キュウトウ</t>
    </rPh>
    <rPh sb="9" eb="10">
      <t>キ</t>
    </rPh>
    <phoneticPr fontId="3"/>
  </si>
  <si>
    <t>効率の入力</t>
    <phoneticPr fontId="3"/>
  </si>
  <si>
    <t>入力しない</t>
    <rPh sb="0" eb="2">
      <t>ニュウリョク</t>
    </rPh>
    <phoneticPr fontId="3"/>
  </si>
  <si>
    <t>－</t>
    <phoneticPr fontId="3"/>
  </si>
  <si>
    <t>ふろ機能の種類</t>
    <rPh sb="2" eb="4">
      <t>キノウ</t>
    </rPh>
    <rPh sb="5" eb="7">
      <t>シュルイ</t>
    </rPh>
    <phoneticPr fontId="3"/>
  </si>
  <si>
    <t>ふろ給湯機（追焚あり）</t>
  </si>
  <si>
    <t>給湯単機能</t>
    <rPh sb="0" eb="2">
      <t>キュウトウ</t>
    </rPh>
    <rPh sb="2" eb="3">
      <t>タン</t>
    </rPh>
    <rPh sb="3" eb="5">
      <t>キノウ</t>
    </rPh>
    <phoneticPr fontId="3"/>
  </si>
  <si>
    <t>ふろ給湯機（追焚なし）</t>
    <rPh sb="2" eb="4">
      <t>キュウトウ</t>
    </rPh>
    <rPh sb="4" eb="5">
      <t>キ</t>
    </rPh>
    <rPh sb="6" eb="7">
      <t>ツイ</t>
    </rPh>
    <rPh sb="7" eb="8">
      <t>フン</t>
    </rPh>
    <phoneticPr fontId="3"/>
  </si>
  <si>
    <t>ふろ給湯機（追焚あり）</t>
    <phoneticPr fontId="3"/>
  </si>
  <si>
    <t>配管</t>
    <rPh sb="0" eb="2">
      <t>ハイカン</t>
    </rPh>
    <phoneticPr fontId="3"/>
  </si>
  <si>
    <t>ヘッダー方式（全ての配管13A以下）</t>
    <rPh sb="4" eb="6">
      <t>ホウシキ</t>
    </rPh>
    <rPh sb="7" eb="8">
      <t>スベ</t>
    </rPh>
    <rPh sb="10" eb="12">
      <t>ハイカン</t>
    </rPh>
    <rPh sb="15" eb="17">
      <t>イカ</t>
    </rPh>
    <phoneticPr fontId="3"/>
  </si>
  <si>
    <t>ヘッダー方式（いずれかの配管が13Aより大きい）</t>
    <rPh sb="20" eb="21">
      <t>オオ</t>
    </rPh>
    <phoneticPr fontId="3"/>
  </si>
  <si>
    <t>水栓</t>
    <rPh sb="0" eb="2">
      <t>スイセン</t>
    </rPh>
    <phoneticPr fontId="3"/>
  </si>
  <si>
    <t>台所水栓</t>
    <phoneticPr fontId="3"/>
  </si>
  <si>
    <t>水栓形式</t>
    <rPh sb="0" eb="2">
      <t>スイセン</t>
    </rPh>
    <rPh sb="2" eb="4">
      <t>ケイシキ</t>
    </rPh>
    <phoneticPr fontId="3"/>
  </si>
  <si>
    <t>２バルブ水栓以外のその他の水栓</t>
    <rPh sb="4" eb="6">
      <t>スイセン</t>
    </rPh>
    <rPh sb="6" eb="8">
      <t>イガイ</t>
    </rPh>
    <rPh sb="11" eb="12">
      <t>タ</t>
    </rPh>
    <rPh sb="13" eb="15">
      <t>スイセン</t>
    </rPh>
    <phoneticPr fontId="3"/>
  </si>
  <si>
    <t>手元止水機能（A1）</t>
    <phoneticPr fontId="3"/>
  </si>
  <si>
    <t>採用しない</t>
    <rPh sb="0" eb="2">
      <t>サイヨウ</t>
    </rPh>
    <phoneticPr fontId="3"/>
  </si>
  <si>
    <t>水優先吐水機能（C1）</t>
    <phoneticPr fontId="3"/>
  </si>
  <si>
    <t>浴室シャワー水栓</t>
    <phoneticPr fontId="3"/>
  </si>
  <si>
    <t>小流量吐水機能（B1）</t>
    <rPh sb="0" eb="3">
      <t>ショウリュウリョウ</t>
    </rPh>
    <rPh sb="3" eb="5">
      <t>トスイ</t>
    </rPh>
    <rPh sb="5" eb="7">
      <t>キノウ</t>
    </rPh>
    <phoneticPr fontId="3"/>
  </si>
  <si>
    <t>洗面水栓</t>
    <phoneticPr fontId="3"/>
  </si>
  <si>
    <t>浴槽</t>
    <rPh sb="0" eb="2">
      <t>ヨクソウ</t>
    </rPh>
    <phoneticPr fontId="3"/>
  </si>
  <si>
    <t>浴槽の保温措置</t>
    <rPh sb="0" eb="2">
      <t>ヨクソウ</t>
    </rPh>
    <rPh sb="3" eb="5">
      <t>ホオン</t>
    </rPh>
    <rPh sb="5" eb="7">
      <t>ソチ</t>
    </rPh>
    <phoneticPr fontId="3"/>
  </si>
  <si>
    <t>太陽熱給湯</t>
    <rPh sb="0" eb="3">
      <t>タイヨウネツ</t>
    </rPh>
    <rPh sb="3" eb="5">
      <t>キュウトウ</t>
    </rPh>
    <phoneticPr fontId="3"/>
  </si>
  <si>
    <t>太陽熱利用給湯設備について</t>
    <rPh sb="0" eb="2">
      <t>タイヨウ</t>
    </rPh>
    <rPh sb="2" eb="3">
      <t>ネツ</t>
    </rPh>
    <rPh sb="3" eb="5">
      <t>リヨウ</t>
    </rPh>
    <rPh sb="5" eb="7">
      <t>キュウトウ</t>
    </rPh>
    <rPh sb="7" eb="9">
      <t>セツビ</t>
    </rPh>
    <phoneticPr fontId="3"/>
  </si>
  <si>
    <t>（４）照明仕様</t>
    <rPh sb="3" eb="5">
      <t>ショウメイ</t>
    </rPh>
    <rPh sb="5" eb="7">
      <t>シヨウ</t>
    </rPh>
    <phoneticPr fontId="3"/>
  </si>
  <si>
    <t>設置</t>
    <rPh sb="0" eb="2">
      <t>セッチ</t>
    </rPh>
    <phoneticPr fontId="3"/>
  </si>
  <si>
    <t>照明器具の種類</t>
    <rPh sb="0" eb="2">
      <t>ショウメイ</t>
    </rPh>
    <rPh sb="2" eb="4">
      <t>キグ</t>
    </rPh>
    <rPh sb="5" eb="7">
      <t>シュルイ</t>
    </rPh>
    <phoneticPr fontId="3"/>
  </si>
  <si>
    <t>調光制御</t>
    <rPh sb="0" eb="1">
      <t>チョウ</t>
    </rPh>
    <rPh sb="1" eb="2">
      <t>ヒカリ</t>
    </rPh>
    <rPh sb="2" eb="4">
      <t>セイギョ</t>
    </rPh>
    <phoneticPr fontId="3"/>
  </si>
  <si>
    <t>人感センサ-</t>
    <rPh sb="0" eb="2">
      <t>ジンカン</t>
    </rPh>
    <phoneticPr fontId="3"/>
  </si>
  <si>
    <t>多灯分散照明方式</t>
    <rPh sb="0" eb="1">
      <t>タ</t>
    </rPh>
    <rPh sb="1" eb="2">
      <t>トウ</t>
    </rPh>
    <rPh sb="2" eb="4">
      <t>ブンサン</t>
    </rPh>
    <rPh sb="4" eb="6">
      <t>ショウメイ</t>
    </rPh>
    <rPh sb="6" eb="8">
      <t>ホウシキ</t>
    </rPh>
    <phoneticPr fontId="3"/>
  </si>
  <si>
    <t>主たる居室</t>
    <rPh sb="0" eb="1">
      <t>シュ</t>
    </rPh>
    <rPh sb="3" eb="5">
      <t>キョシツ</t>
    </rPh>
    <phoneticPr fontId="3"/>
  </si>
  <si>
    <t>全て白熱灯以外</t>
    <rPh sb="0" eb="1">
      <t>スベ</t>
    </rPh>
    <rPh sb="2" eb="4">
      <t>ハクネツ</t>
    </rPh>
    <rPh sb="4" eb="5">
      <t>トウ</t>
    </rPh>
    <rPh sb="5" eb="7">
      <t>イガイ</t>
    </rPh>
    <phoneticPr fontId="3"/>
  </si>
  <si>
    <t>その他の居室</t>
    <rPh sb="2" eb="3">
      <t>タ</t>
    </rPh>
    <rPh sb="4" eb="6">
      <t>キョシツ</t>
    </rPh>
    <phoneticPr fontId="3"/>
  </si>
  <si>
    <t>採用する【詳細は別紙記載】</t>
    <rPh sb="0" eb="2">
      <t>サイヨウ</t>
    </rPh>
    <rPh sb="5" eb="7">
      <t>ショウサイ</t>
    </rPh>
    <rPh sb="8" eb="10">
      <t>ベッシ</t>
    </rPh>
    <rPh sb="10" eb="12">
      <t>キサイ</t>
    </rPh>
    <phoneticPr fontId="3"/>
  </si>
  <si>
    <t>非居室</t>
    <rPh sb="0" eb="1">
      <t>ヒ</t>
    </rPh>
    <rPh sb="1" eb="3">
      <t>キョシツ</t>
    </rPh>
    <phoneticPr fontId="3"/>
  </si>
  <si>
    <t>全てLED</t>
    <rPh sb="0" eb="1">
      <t>スベ</t>
    </rPh>
    <phoneticPr fontId="3"/>
  </si>
  <si>
    <t>白熱灯使用</t>
    <rPh sb="0" eb="2">
      <t>ハクネツ</t>
    </rPh>
    <rPh sb="2" eb="3">
      <t>トウ</t>
    </rPh>
    <rPh sb="3" eb="5">
      <t>シヨウ</t>
    </rPh>
    <phoneticPr fontId="3"/>
  </si>
  <si>
    <t>（５）発電仕様</t>
    <rPh sb="3" eb="5">
      <t>ハツデン</t>
    </rPh>
    <rPh sb="5" eb="7">
      <t>シヨウ</t>
    </rPh>
    <phoneticPr fontId="3"/>
  </si>
  <si>
    <t>採用する</t>
    <rPh sb="0" eb="2">
      <t>サイヨウ</t>
    </rPh>
    <phoneticPr fontId="3"/>
  </si>
  <si>
    <t>太陽光発電設備</t>
    <rPh sb="0" eb="2">
      <t>タイヨウ</t>
    </rPh>
    <rPh sb="2" eb="3">
      <t>ヒカリ</t>
    </rPh>
    <rPh sb="3" eb="5">
      <t>ハツデン</t>
    </rPh>
    <rPh sb="5" eb="7">
      <t>セツビ</t>
    </rPh>
    <phoneticPr fontId="3"/>
  </si>
  <si>
    <t>コ-ジェネレーションシステム</t>
    <phoneticPr fontId="3"/>
  </si>
  <si>
    <t>住宅 太郎</t>
    <rPh sb="0" eb="2">
      <t>ジュウタク</t>
    </rPh>
    <rPh sb="3" eb="5">
      <t>タロウ</t>
    </rPh>
    <phoneticPr fontId="1"/>
  </si>
  <si>
    <t>BELS＋他サービス併願</t>
    <rPh sb="5" eb="6">
      <t>タ</t>
    </rPh>
    <rPh sb="10" eb="12">
      <t>ヘイガン</t>
    </rPh>
    <phoneticPr fontId="3"/>
  </si>
  <si>
    <t>BELS単独申請</t>
    <rPh sb="4" eb="6">
      <t>タンドク</t>
    </rPh>
    <rPh sb="6" eb="8">
      <t>シンセイ</t>
    </rPh>
    <phoneticPr fontId="3"/>
  </si>
  <si>
    <t>長期優良住宅</t>
    <rPh sb="0" eb="2">
      <t>チョウキ</t>
    </rPh>
    <rPh sb="2" eb="4">
      <t>ユウリョウ</t>
    </rPh>
    <rPh sb="4" eb="6">
      <t>ジュウタク</t>
    </rPh>
    <phoneticPr fontId="1"/>
  </si>
  <si>
    <t>低炭素住宅</t>
    <rPh sb="0" eb="3">
      <t>テイタンソ</t>
    </rPh>
    <rPh sb="3" eb="5">
      <t>ジュウタク</t>
    </rPh>
    <phoneticPr fontId="1"/>
  </si>
  <si>
    <t>併願サービス</t>
    <rPh sb="0" eb="2">
      <t>ヘイガン</t>
    </rPh>
    <phoneticPr fontId="1"/>
  </si>
  <si>
    <t>新築の一戸建て住宅が対象です。</t>
    <rPh sb="0" eb="1">
      <t>シン</t>
    </rPh>
    <rPh sb="1" eb="2">
      <t>チク</t>
    </rPh>
    <rPh sb="3" eb="5">
      <t>イッコ</t>
    </rPh>
    <rPh sb="5" eb="6">
      <t>ダ</t>
    </rPh>
    <rPh sb="7" eb="9">
      <t>ジュウタク</t>
    </rPh>
    <rPh sb="10" eb="12">
      <t>タイショウ</t>
    </rPh>
    <phoneticPr fontId="3"/>
  </si>
  <si>
    <t>　★申請書・設計内容説明書・設備仕様書</t>
    <rPh sb="2" eb="5">
      <t>シンセイショ</t>
    </rPh>
    <rPh sb="6" eb="8">
      <t>セッケイ</t>
    </rPh>
    <rPh sb="8" eb="10">
      <t>ナイヨウ</t>
    </rPh>
    <rPh sb="10" eb="13">
      <t>セツメイショ</t>
    </rPh>
    <rPh sb="14" eb="16">
      <t>セツビ</t>
    </rPh>
    <rPh sb="16" eb="19">
      <t>シヨウショ</t>
    </rPh>
    <phoneticPr fontId="3"/>
  </si>
  <si>
    <t>Ｅｍａｉｌ：</t>
    <phoneticPr fontId="3"/>
  </si>
  <si>
    <t>ＦＡＸ：</t>
    <phoneticPr fontId="3"/>
  </si>
  <si>
    <t>電話：</t>
    <rPh sb="0" eb="2">
      <t>デンワ</t>
    </rPh>
    <phoneticPr fontId="3"/>
  </si>
  <si>
    <t>氏名：</t>
    <rPh sb="0" eb="2">
      <t>シメイ</t>
    </rPh>
    <phoneticPr fontId="3"/>
  </si>
  <si>
    <t>部署名・役職名：</t>
    <rPh sb="0" eb="2">
      <t>ブショ</t>
    </rPh>
    <rPh sb="2" eb="3">
      <t>メイ</t>
    </rPh>
    <rPh sb="4" eb="6">
      <t>ヤクショク</t>
    </rPh>
    <rPh sb="6" eb="7">
      <t>メイ</t>
    </rPh>
    <phoneticPr fontId="3"/>
  </si>
  <si>
    <t>会社名：</t>
    <rPh sb="0" eb="2">
      <t>カイシャ</t>
    </rPh>
    <rPh sb="2" eb="3">
      <t>メイ</t>
    </rPh>
    <phoneticPr fontId="3"/>
  </si>
  <si>
    <t>（本件に係わる連絡先）</t>
    <rPh sb="1" eb="3">
      <t>ホンケン</t>
    </rPh>
    <rPh sb="4" eb="5">
      <t>カカ</t>
    </rPh>
    <rPh sb="7" eb="10">
      <t>レンラクサキ</t>
    </rPh>
    <phoneticPr fontId="3"/>
  </si>
  <si>
    <t>（回避するために、代表者の氏名まで公開情報とするなど対策をしてください。）</t>
    <rPh sb="1" eb="3">
      <t>カイヒ</t>
    </rPh>
    <rPh sb="9" eb="12">
      <t>ダイヒョウシャ</t>
    </rPh>
    <rPh sb="13" eb="15">
      <t>シメイ</t>
    </rPh>
    <rPh sb="17" eb="19">
      <t>コウカイ</t>
    </rPh>
    <rPh sb="19" eb="21">
      <t>ジョウホウ</t>
    </rPh>
    <rPh sb="26" eb="28">
      <t>タイサク</t>
    </rPh>
    <phoneticPr fontId="3"/>
  </si>
  <si>
    <t>・同一名称の異なる事業者名（一字一句同一なもの）は同じものとして集計されます。</t>
    <rPh sb="1" eb="2">
      <t>ドウ</t>
    </rPh>
    <rPh sb="2" eb="3">
      <t>イチ</t>
    </rPh>
    <rPh sb="3" eb="5">
      <t>メイショウ</t>
    </rPh>
    <rPh sb="6" eb="7">
      <t>コト</t>
    </rPh>
    <rPh sb="9" eb="12">
      <t>ジギョウシャ</t>
    </rPh>
    <rPh sb="12" eb="13">
      <t>メイ</t>
    </rPh>
    <rPh sb="14" eb="16">
      <t>イチジ</t>
    </rPh>
    <rPh sb="16" eb="18">
      <t>イック</t>
    </rPh>
    <rPh sb="18" eb="20">
      <t>ドウイツ</t>
    </rPh>
    <rPh sb="25" eb="26">
      <t>オナ</t>
    </rPh>
    <rPh sb="32" eb="34">
      <t>シュウケイ</t>
    </rPh>
    <phoneticPr fontId="1"/>
  </si>
  <si>
    <t>・全角・半角の使い方</t>
    <rPh sb="1" eb="3">
      <t>ゼンカク</t>
    </rPh>
    <rPh sb="4" eb="6">
      <t>ハンカク</t>
    </rPh>
    <rPh sb="7" eb="8">
      <t>ツカ</t>
    </rPh>
    <rPh sb="9" eb="10">
      <t>カタ</t>
    </rPh>
    <phoneticPr fontId="3"/>
  </si>
  <si>
    <t>・スペースを入れる箇所の統一</t>
    <rPh sb="6" eb="7">
      <t>イ</t>
    </rPh>
    <rPh sb="9" eb="11">
      <t>カショ</t>
    </rPh>
    <rPh sb="12" eb="14">
      <t>トウイツ</t>
    </rPh>
    <phoneticPr fontId="3"/>
  </si>
  <si>
    <t>・略称の混在　（㈱・（株）は「株式会社」に統一など分類すれば正しく抽出されます。）</t>
    <rPh sb="1" eb="3">
      <t>リャクショウ</t>
    </rPh>
    <rPh sb="4" eb="6">
      <t>コンザイ</t>
    </rPh>
    <rPh sb="11" eb="12">
      <t>カブ</t>
    </rPh>
    <rPh sb="15" eb="17">
      <t>カブシキ</t>
    </rPh>
    <rPh sb="17" eb="19">
      <t>カイシャ</t>
    </rPh>
    <rPh sb="21" eb="23">
      <t>トウイツ</t>
    </rPh>
    <rPh sb="25" eb="27">
      <t>ブンルイ</t>
    </rPh>
    <rPh sb="30" eb="31">
      <t>タダ</t>
    </rPh>
    <rPh sb="33" eb="35">
      <t>チュウシュツ</t>
    </rPh>
    <phoneticPr fontId="3"/>
  </si>
  <si>
    <t>（正しく抽出されない例）</t>
    <rPh sb="1" eb="2">
      <t>タダ</t>
    </rPh>
    <rPh sb="4" eb="6">
      <t>チュウシュツ</t>
    </rPh>
    <rPh sb="10" eb="11">
      <t>レイ</t>
    </rPh>
    <phoneticPr fontId="3"/>
  </si>
  <si>
    <t>　場合は、同一申請者等においても異なる申請者等として分類されます。</t>
    <rPh sb="1" eb="2">
      <t>バ</t>
    </rPh>
    <rPh sb="2" eb="3">
      <t>ガッ</t>
    </rPh>
    <rPh sb="3" eb="4">
      <t>ナゴウ</t>
    </rPh>
    <rPh sb="5" eb="7">
      <t>ドウイツ</t>
    </rPh>
    <rPh sb="7" eb="10">
      <t>シンセイシャ</t>
    </rPh>
    <rPh sb="10" eb="11">
      <t>トウ</t>
    </rPh>
    <rPh sb="16" eb="17">
      <t>コト</t>
    </rPh>
    <rPh sb="19" eb="22">
      <t>シンセイシャ</t>
    </rPh>
    <rPh sb="22" eb="23">
      <t>トウ</t>
    </rPh>
    <rPh sb="26" eb="28">
      <t>ブンルイ</t>
    </rPh>
    <phoneticPr fontId="3"/>
  </si>
  <si>
    <t>　申請者等の氏名または名称は以下の項目に注意して記載してください。正しく抽出されない</t>
    <rPh sb="1" eb="4">
      <t>シンセイシャ</t>
    </rPh>
    <rPh sb="2" eb="3">
      <t>ショウ</t>
    </rPh>
    <rPh sb="3" eb="4">
      <t>シャ</t>
    </rPh>
    <rPh sb="4" eb="5">
      <t>トウ</t>
    </rPh>
    <rPh sb="6" eb="8">
      <t>シメイ</t>
    </rPh>
    <rPh sb="11" eb="13">
      <t>メイショウ</t>
    </rPh>
    <rPh sb="14" eb="16">
      <t>イカ</t>
    </rPh>
    <rPh sb="17" eb="19">
      <t>コウモク</t>
    </rPh>
    <rPh sb="20" eb="22">
      <t>チュウイ</t>
    </rPh>
    <rPh sb="24" eb="26">
      <t>キサイ</t>
    </rPh>
    <rPh sb="33" eb="34">
      <t>タダ</t>
    </rPh>
    <rPh sb="36" eb="38">
      <t>チュウシュツ</t>
    </rPh>
    <phoneticPr fontId="3"/>
  </si>
  <si>
    <t>　した件数等を掲載しております。そのため、同一のものが正しく抽出できるよう、</t>
    <rPh sb="3" eb="5">
      <t>ケンスウ</t>
    </rPh>
    <rPh sb="5" eb="6">
      <t>トウ</t>
    </rPh>
    <rPh sb="7" eb="9">
      <t>ケイサイ</t>
    </rPh>
    <rPh sb="21" eb="23">
      <t>ドウイツ</t>
    </rPh>
    <rPh sb="27" eb="28">
      <t>タダ</t>
    </rPh>
    <rPh sb="30" eb="32">
      <t>チュウシュツ</t>
    </rPh>
    <phoneticPr fontId="3"/>
  </si>
  <si>
    <t>　設計者・工事施行者（以下「申請者等」という。）の氏名又は名称部分を自動的に抽出し、評価書の取得</t>
    <rPh sb="1" eb="3">
      <t>セッケイ</t>
    </rPh>
    <rPh sb="3" eb="4">
      <t>シャ</t>
    </rPh>
    <rPh sb="5" eb="7">
      <t>コウジ</t>
    </rPh>
    <rPh sb="7" eb="9">
      <t>セコウ</t>
    </rPh>
    <rPh sb="9" eb="10">
      <t>シャ</t>
    </rPh>
    <rPh sb="11" eb="13">
      <t>イカ</t>
    </rPh>
    <rPh sb="14" eb="17">
      <t>シンセイシャ</t>
    </rPh>
    <rPh sb="17" eb="18">
      <t>トウ</t>
    </rPh>
    <rPh sb="25" eb="27">
      <t>シメイ</t>
    </rPh>
    <rPh sb="27" eb="28">
      <t>マタ</t>
    </rPh>
    <rPh sb="29" eb="31">
      <t>メイショウ</t>
    </rPh>
    <rPh sb="31" eb="33">
      <t>ブブン</t>
    </rPh>
    <rPh sb="34" eb="37">
      <t>ジドウテキ</t>
    </rPh>
    <rPh sb="38" eb="40">
      <t>チュウシュツ</t>
    </rPh>
    <rPh sb="42" eb="44">
      <t>ヒョウカ</t>
    </rPh>
    <rPh sb="44" eb="45">
      <t>ショ</t>
    </rPh>
    <rPh sb="46" eb="48">
      <t>シュトク</t>
    </rPh>
    <phoneticPr fontId="3"/>
  </si>
  <si>
    <t>3.評価協会ホームページ掲載のための注意事項</t>
    <rPh sb="2" eb="4">
      <t>ヒョウカ</t>
    </rPh>
    <rPh sb="4" eb="6">
      <t>キョウカイ</t>
    </rPh>
    <rPh sb="12" eb="14">
      <t>ケイサイ</t>
    </rPh>
    <rPh sb="18" eb="20">
      <t>チュウイ</t>
    </rPh>
    <rPh sb="20" eb="22">
      <t>ジコウ</t>
    </rPh>
    <phoneticPr fontId="3"/>
  </si>
  <si>
    <t>・「ホームページ等への公開・非公開の選択」欄に☐の表示がある項目については、該当する</t>
    <rPh sb="8" eb="9">
      <t>トウ</t>
    </rPh>
    <rPh sb="11" eb="13">
      <t>コウカイ</t>
    </rPh>
    <rPh sb="14" eb="15">
      <t>ヒ</t>
    </rPh>
    <rPh sb="15" eb="17">
      <t>コウカイ</t>
    </rPh>
    <rPh sb="18" eb="20">
      <t>センタク</t>
    </rPh>
    <rPh sb="21" eb="22">
      <t>ラン</t>
    </rPh>
    <rPh sb="25" eb="27">
      <t>ヒョウジ</t>
    </rPh>
    <rPh sb="30" eb="32">
      <t>コウモク</t>
    </rPh>
    <rPh sb="38" eb="40">
      <t>ガイトウ</t>
    </rPh>
    <phoneticPr fontId="3"/>
  </si>
  <si>
    <t>　の建築物が特定されない情報により公開必須になっている項目です。</t>
    <rPh sb="2" eb="5">
      <t>ケンチクブツ</t>
    </rPh>
    <rPh sb="6" eb="8">
      <t>トクテイ</t>
    </rPh>
    <rPh sb="12" eb="14">
      <t>ジョウホウ</t>
    </rPh>
    <rPh sb="17" eb="19">
      <t>コウカイ</t>
    </rPh>
    <rPh sb="19" eb="21">
      <t>ヒッス</t>
    </rPh>
    <rPh sb="27" eb="29">
      <t>コウモク</t>
    </rPh>
    <phoneticPr fontId="3"/>
  </si>
  <si>
    <t>・「ホームページ等への公開・非公開の選択」欄に「公開」と記載された項目は、個人や個別</t>
    <rPh sb="8" eb="9">
      <t>トウ</t>
    </rPh>
    <rPh sb="11" eb="13">
      <t>コウカイ</t>
    </rPh>
    <rPh sb="14" eb="15">
      <t>ヒ</t>
    </rPh>
    <rPh sb="15" eb="17">
      <t>コウカイ</t>
    </rPh>
    <rPh sb="18" eb="20">
      <t>センタク</t>
    </rPh>
    <rPh sb="21" eb="22">
      <t>ラン</t>
    </rPh>
    <rPh sb="24" eb="26">
      <t>コウカイ</t>
    </rPh>
    <rPh sb="28" eb="30">
      <t>キサイ</t>
    </rPh>
    <rPh sb="33" eb="35">
      <t>コウモク</t>
    </rPh>
    <rPh sb="37" eb="39">
      <t>コジン</t>
    </rPh>
    <rPh sb="40" eb="42">
      <t>コベツ</t>
    </rPh>
    <phoneticPr fontId="3"/>
  </si>
  <si>
    <t>・上記全ての欄に記入の上、提出してください。</t>
    <rPh sb="1" eb="3">
      <t>ジョウキ</t>
    </rPh>
    <rPh sb="3" eb="4">
      <t>スベ</t>
    </rPh>
    <rPh sb="6" eb="7">
      <t>ラン</t>
    </rPh>
    <rPh sb="8" eb="10">
      <t>キニュウ</t>
    </rPh>
    <rPh sb="11" eb="12">
      <t>ウエ</t>
    </rPh>
    <rPh sb="13" eb="15">
      <t>テイシュツ</t>
    </rPh>
    <phoneticPr fontId="3"/>
  </si>
  <si>
    <t>2.記入上の注意</t>
    <rPh sb="2" eb="4">
      <t>キニュウ</t>
    </rPh>
    <rPh sb="4" eb="5">
      <t>ジョウ</t>
    </rPh>
    <rPh sb="6" eb="8">
      <t>チュウイ</t>
    </rPh>
    <phoneticPr fontId="3"/>
  </si>
  <si>
    <t>　作成するホームページや機関誌等において当該評価物件の情報掲載を行います。</t>
    <rPh sb="1" eb="3">
      <t>サクセイ</t>
    </rPh>
    <rPh sb="12" eb="15">
      <t>キカンシ</t>
    </rPh>
    <rPh sb="15" eb="16">
      <t>トウ</t>
    </rPh>
    <rPh sb="20" eb="22">
      <t>トウガイ</t>
    </rPh>
    <rPh sb="22" eb="24">
      <t>ヒョウカ</t>
    </rPh>
    <rPh sb="24" eb="26">
      <t>ブッケン</t>
    </rPh>
    <rPh sb="27" eb="29">
      <t>ジョウホウ</t>
    </rPh>
    <rPh sb="29" eb="31">
      <t>ケイサイ</t>
    </rPh>
    <rPh sb="32" eb="33">
      <t>オコナ</t>
    </rPh>
    <phoneticPr fontId="3"/>
  </si>
  <si>
    <t>　「公開」を選択した項目について、「内容」欄に記載された情報に基づき、両機関が発行・</t>
    <rPh sb="2" eb="4">
      <t>コウカイ</t>
    </rPh>
    <rPh sb="6" eb="8">
      <t>センタク</t>
    </rPh>
    <rPh sb="18" eb="20">
      <t>ナイヨウ</t>
    </rPh>
    <rPh sb="21" eb="22">
      <t>ラン</t>
    </rPh>
    <rPh sb="23" eb="25">
      <t>キサイ</t>
    </rPh>
    <rPh sb="28" eb="30">
      <t>ジョウホウ</t>
    </rPh>
    <rPh sb="31" eb="32">
      <t>モト</t>
    </rPh>
    <rPh sb="35" eb="36">
      <t>リョウ</t>
    </rPh>
    <rPh sb="36" eb="38">
      <t>キカン</t>
    </rPh>
    <rPh sb="39" eb="41">
      <t>ハッコウ</t>
    </rPh>
    <phoneticPr fontId="3"/>
  </si>
  <si>
    <t>・九州住宅保証株式会社及び評価協会は、本承諾書において「公開」と記載されている項目又は</t>
    <rPh sb="1" eb="3">
      <t>キュウシュウ</t>
    </rPh>
    <rPh sb="3" eb="5">
      <t>ジュウタク</t>
    </rPh>
    <rPh sb="5" eb="7">
      <t>ホショウ</t>
    </rPh>
    <rPh sb="7" eb="9">
      <t>カブシキ</t>
    </rPh>
    <rPh sb="9" eb="11">
      <t>カイシャ</t>
    </rPh>
    <rPh sb="11" eb="12">
      <t>オヨ</t>
    </rPh>
    <rPh sb="13" eb="15">
      <t>ヒョウカ</t>
    </rPh>
    <rPh sb="15" eb="17">
      <t>キョウカイ</t>
    </rPh>
    <rPh sb="19" eb="20">
      <t>ホン</t>
    </rPh>
    <rPh sb="20" eb="23">
      <t>ショウダクショ</t>
    </rPh>
    <rPh sb="28" eb="30">
      <t>コウカイ</t>
    </rPh>
    <rPh sb="32" eb="34">
      <t>キサイ</t>
    </rPh>
    <rPh sb="39" eb="41">
      <t>コウモク</t>
    </rPh>
    <rPh sb="41" eb="42">
      <t>マタ</t>
    </rPh>
    <phoneticPr fontId="3"/>
  </si>
  <si>
    <t>1.公表の内容と公表先について</t>
    <rPh sb="2" eb="4">
      <t>コウヒョウ</t>
    </rPh>
    <rPh sb="5" eb="7">
      <t>ナイヨウ</t>
    </rPh>
    <rPh sb="8" eb="10">
      <t>コウヒョウ</t>
    </rPh>
    <rPh sb="10" eb="11">
      <t>サキ</t>
    </rPh>
    <phoneticPr fontId="3"/>
  </si>
  <si>
    <t>（非公開の場合は記入不要）</t>
    <rPh sb="1" eb="4">
      <t>ヒコウカイ</t>
    </rPh>
    <rPh sb="5" eb="7">
      <t>バアイ</t>
    </rPh>
    <rPh sb="8" eb="10">
      <t>キニュウ</t>
    </rPh>
    <rPh sb="10" eb="12">
      <t>フヨウ</t>
    </rPh>
    <phoneticPr fontId="1"/>
  </si>
  <si>
    <t>※アピールポイント記入欄</t>
    <rPh sb="9" eb="11">
      <t>キニュウ</t>
    </rPh>
    <rPh sb="11" eb="12">
      <t>ラン</t>
    </rPh>
    <phoneticPr fontId="1"/>
  </si>
  <si>
    <t>アピールポイント</t>
    <phoneticPr fontId="1"/>
  </si>
  <si>
    <t>）</t>
    <phoneticPr fontId="1"/>
  </si>
  <si>
    <t>（</t>
    <phoneticPr fontId="1"/>
  </si>
  <si>
    <t>※公開する名称</t>
    <rPh sb="1" eb="3">
      <t>コウカイ</t>
    </rPh>
    <rPh sb="5" eb="7">
      <t>メイショウ</t>
    </rPh>
    <phoneticPr fontId="1"/>
  </si>
  <si>
    <t>設計者名</t>
    <rPh sb="0" eb="3">
      <t>セッケイシャ</t>
    </rPh>
    <rPh sb="3" eb="4">
      <t>メイ</t>
    </rPh>
    <phoneticPr fontId="1"/>
  </si>
  <si>
    <t>申請者名</t>
    <rPh sb="0" eb="3">
      <t>シンセイシャ</t>
    </rPh>
    <rPh sb="3" eb="4">
      <t>メイ</t>
    </rPh>
    <phoneticPr fontId="1"/>
  </si>
  <si>
    <t>建築物の名称</t>
    <phoneticPr fontId="1"/>
  </si>
  <si>
    <t>参考情報の有無</t>
    <phoneticPr fontId="1"/>
  </si>
  <si>
    <t>公開</t>
    <rPh sb="0" eb="2">
      <t>コウカイ</t>
    </rPh>
    <phoneticPr fontId="1"/>
  </si>
  <si>
    <t>採用した評価手法</t>
    <phoneticPr fontId="1"/>
  </si>
  <si>
    <t>申請対象部分の用途</t>
    <phoneticPr fontId="1"/>
  </si>
  <si>
    <t>申請書第三面</t>
    <phoneticPr fontId="1"/>
  </si>
  <si>
    <t>申請書第三面（都道府県のみ）</t>
    <phoneticPr fontId="1"/>
  </si>
  <si>
    <t>建築物の所在地及び地域区分</t>
    <phoneticPr fontId="1"/>
  </si>
  <si>
    <t>評価書発行年月日</t>
    <phoneticPr fontId="1"/>
  </si>
  <si>
    <t>評価年月日</t>
    <rPh sb="0" eb="2">
      <t>ヒョウカ</t>
    </rPh>
    <rPh sb="2" eb="5">
      <t>ネンガッピ</t>
    </rPh>
    <phoneticPr fontId="1"/>
  </si>
  <si>
    <t>内容</t>
    <rPh sb="0" eb="2">
      <t>ナイヨウ</t>
    </rPh>
    <phoneticPr fontId="1"/>
  </si>
  <si>
    <t>項目</t>
    <rPh sb="0" eb="2">
      <t>コウモク</t>
    </rPh>
    <phoneticPr fontId="1"/>
  </si>
  <si>
    <t>ホームページ等への
公開・非公開の選択</t>
    <rPh sb="6" eb="7">
      <t>トウ</t>
    </rPh>
    <rPh sb="10" eb="12">
      <t>コウカイ</t>
    </rPh>
    <rPh sb="13" eb="16">
      <t>ヒコウカイ</t>
    </rPh>
    <rPh sb="17" eb="19">
      <t>センタク</t>
    </rPh>
    <phoneticPr fontId="1"/>
  </si>
  <si>
    <t>記</t>
    <rPh sb="0" eb="1">
      <t>キ</t>
    </rPh>
    <phoneticPr fontId="1"/>
  </si>
  <si>
    <t>建築物の名称</t>
    <rPh sb="0" eb="3">
      <t>ケンチクブツ</t>
    </rPh>
    <rPh sb="4" eb="6">
      <t>メイショウ</t>
    </rPh>
    <phoneticPr fontId="1"/>
  </si>
  <si>
    <t>主たる事務所の所在地</t>
    <rPh sb="0" eb="1">
      <t>シュ</t>
    </rPh>
    <rPh sb="3" eb="5">
      <t>ジム</t>
    </rPh>
    <rPh sb="5" eb="6">
      <t>ショ</t>
    </rPh>
    <rPh sb="7" eb="10">
      <t>ショザイチ</t>
    </rPh>
    <phoneticPr fontId="1"/>
  </si>
  <si>
    <t xml:space="preserve"> 殿</t>
    <phoneticPr fontId="1"/>
  </si>
  <si>
    <t>九州住宅保証株式会社</t>
    <rPh sb="0" eb="2">
      <t>キュウシュウ</t>
    </rPh>
    <rPh sb="2" eb="4">
      <t>ジュウタク</t>
    </rPh>
    <rPh sb="4" eb="6">
      <t>ホショウ</t>
    </rPh>
    <rPh sb="6" eb="10">
      <t>カブシキガイシャ</t>
    </rPh>
    <phoneticPr fontId="1"/>
  </si>
  <si>
    <t>（第一面）</t>
    <rPh sb="1" eb="2">
      <t>ダイ</t>
    </rPh>
    <rPh sb="2" eb="4">
      <t>イチメン</t>
    </rPh>
    <phoneticPr fontId="1"/>
  </si>
  <si>
    <t>代理者に同じ</t>
    <rPh sb="0" eb="2">
      <t>ダイリ</t>
    </rPh>
    <rPh sb="2" eb="3">
      <t>シャ</t>
    </rPh>
    <rPh sb="4" eb="5">
      <t>オナ</t>
    </rPh>
    <phoneticPr fontId="1"/>
  </si>
  <si>
    <t>申請担当者に同じ</t>
    <rPh sb="0" eb="2">
      <t>シンセイ</t>
    </rPh>
    <rPh sb="2" eb="5">
      <t>タントウシャ</t>
    </rPh>
    <rPh sb="6" eb="7">
      <t>オナ</t>
    </rPh>
    <phoneticPr fontId="1"/>
  </si>
  <si>
    <t>※上記以外は下記欄に記入して下さい。</t>
    <rPh sb="1" eb="3">
      <t>ジョウキ</t>
    </rPh>
    <rPh sb="3" eb="5">
      <t>イガイ</t>
    </rPh>
    <rPh sb="6" eb="8">
      <t>カキ</t>
    </rPh>
    <rPh sb="8" eb="9">
      <t>ラン</t>
    </rPh>
    <rPh sb="10" eb="12">
      <t>キニュウ</t>
    </rPh>
    <rPh sb="14" eb="15">
      <t>クダ</t>
    </rPh>
    <phoneticPr fontId="1"/>
  </si>
  <si>
    <t>図書の種類</t>
    <rPh sb="0" eb="2">
      <t>トショ</t>
    </rPh>
    <rPh sb="3" eb="5">
      <t>シュルイ</t>
    </rPh>
    <phoneticPr fontId="1"/>
  </si>
  <si>
    <t>付近見取図</t>
    <phoneticPr fontId="1"/>
  </si>
  <si>
    <t>委任状</t>
    <rPh sb="0" eb="3">
      <t>イニンジョウ</t>
    </rPh>
    <phoneticPr fontId="1"/>
  </si>
  <si>
    <t>申込書</t>
    <rPh sb="0" eb="3">
      <t>モウシコミショ</t>
    </rPh>
    <phoneticPr fontId="1"/>
  </si>
  <si>
    <t>備考</t>
    <rPh sb="0" eb="2">
      <t>ビコウ</t>
    </rPh>
    <phoneticPr fontId="1"/>
  </si>
  <si>
    <t>申請書（第一面～第四面）</t>
    <rPh sb="0" eb="3">
      <t>シンセイショ</t>
    </rPh>
    <rPh sb="4" eb="5">
      <t>ダイ</t>
    </rPh>
    <rPh sb="5" eb="6">
      <t>イチ</t>
    </rPh>
    <rPh sb="6" eb="7">
      <t>メン</t>
    </rPh>
    <rPh sb="8" eb="9">
      <t>ダイ</t>
    </rPh>
    <rPh sb="9" eb="10">
      <t>ヨン</t>
    </rPh>
    <rPh sb="10" eb="11">
      <t>メン</t>
    </rPh>
    <phoneticPr fontId="1"/>
  </si>
  <si>
    <t>評価物件掲載承諾書</t>
    <rPh sb="0" eb="2">
      <t>ヒョウカ</t>
    </rPh>
    <rPh sb="2" eb="4">
      <t>ブッケン</t>
    </rPh>
    <rPh sb="4" eb="6">
      <t>ケイサイ</t>
    </rPh>
    <rPh sb="6" eb="9">
      <t>ショウダクショ</t>
    </rPh>
    <phoneticPr fontId="1"/>
  </si>
  <si>
    <t>設備仕様書</t>
    <rPh sb="0" eb="2">
      <t>セツビ</t>
    </rPh>
    <rPh sb="2" eb="5">
      <t>シヨウショ</t>
    </rPh>
    <phoneticPr fontId="1"/>
  </si>
  <si>
    <t>配置図</t>
    <rPh sb="0" eb="2">
      <t>ハイチ</t>
    </rPh>
    <rPh sb="2" eb="3">
      <t>ズ</t>
    </rPh>
    <phoneticPr fontId="1"/>
  </si>
  <si>
    <t>平面図</t>
    <rPh sb="0" eb="3">
      <t>ヘイメンズ</t>
    </rPh>
    <phoneticPr fontId="1"/>
  </si>
  <si>
    <t>２．基本図面</t>
    <rPh sb="2" eb="4">
      <t>キホン</t>
    </rPh>
    <rPh sb="4" eb="6">
      <t>ズメン</t>
    </rPh>
    <phoneticPr fontId="1"/>
  </si>
  <si>
    <t>立面図</t>
    <phoneticPr fontId="1"/>
  </si>
  <si>
    <t>矩計図</t>
    <rPh sb="0" eb="3">
      <t>カナバカリズ</t>
    </rPh>
    <phoneticPr fontId="1"/>
  </si>
  <si>
    <t>基礎伏図</t>
    <rPh sb="0" eb="2">
      <t>キソ</t>
    </rPh>
    <rPh sb="2" eb="3">
      <t>フ</t>
    </rPh>
    <rPh sb="3" eb="4">
      <t>ズ</t>
    </rPh>
    <phoneticPr fontId="1"/>
  </si>
  <si>
    <t>１．申請ツール</t>
    <rPh sb="2" eb="4">
      <t>シンセイ</t>
    </rPh>
    <phoneticPr fontId="1"/>
  </si>
  <si>
    <t>断熱材の設置位置・仕様</t>
    <rPh sb="0" eb="2">
      <t>ダンネツ</t>
    </rPh>
    <rPh sb="2" eb="3">
      <t>ザイ</t>
    </rPh>
    <rPh sb="4" eb="6">
      <t>セッチ</t>
    </rPh>
    <rPh sb="6" eb="8">
      <t>イチ</t>
    </rPh>
    <rPh sb="9" eb="11">
      <t>シヨウ</t>
    </rPh>
    <phoneticPr fontId="1"/>
  </si>
  <si>
    <t>基礎断熱の設置位置・仕様</t>
    <rPh sb="0" eb="2">
      <t>キソ</t>
    </rPh>
    <rPh sb="2" eb="4">
      <t>ダンネツ</t>
    </rPh>
    <rPh sb="5" eb="7">
      <t>セッチ</t>
    </rPh>
    <rPh sb="7" eb="9">
      <t>イチ</t>
    </rPh>
    <rPh sb="10" eb="12">
      <t>シヨウ</t>
    </rPh>
    <phoneticPr fontId="1"/>
  </si>
  <si>
    <t>外皮面積求積図</t>
    <rPh sb="0" eb="2">
      <t>ガイヒ</t>
    </rPh>
    <rPh sb="2" eb="4">
      <t>メンセキ</t>
    </rPh>
    <rPh sb="4" eb="7">
      <t>キュウセキズ</t>
    </rPh>
    <phoneticPr fontId="1"/>
  </si>
  <si>
    <t>３．外皮計算用図面・資料</t>
    <rPh sb="2" eb="4">
      <t>ガイヒ</t>
    </rPh>
    <rPh sb="4" eb="6">
      <t>ケイサン</t>
    </rPh>
    <rPh sb="6" eb="7">
      <t>ヨウ</t>
    </rPh>
    <rPh sb="7" eb="9">
      <t>ズメン</t>
    </rPh>
    <rPh sb="10" eb="12">
      <t>シリョウ</t>
    </rPh>
    <phoneticPr fontId="1"/>
  </si>
  <si>
    <t>外皮計算書</t>
    <rPh sb="0" eb="2">
      <t>ガイヒ</t>
    </rPh>
    <rPh sb="2" eb="5">
      <t>ケイサンショ</t>
    </rPh>
    <phoneticPr fontId="1"/>
  </si>
  <si>
    <t>断熱材の性能値を確認できる資料</t>
    <rPh sb="0" eb="2">
      <t>ダンネツ</t>
    </rPh>
    <rPh sb="2" eb="3">
      <t>ザイ</t>
    </rPh>
    <rPh sb="4" eb="6">
      <t>セイノウ</t>
    </rPh>
    <rPh sb="6" eb="7">
      <t>チ</t>
    </rPh>
    <rPh sb="8" eb="10">
      <t>カクニン</t>
    </rPh>
    <rPh sb="13" eb="15">
      <t>シリョウ</t>
    </rPh>
    <phoneticPr fontId="1"/>
  </si>
  <si>
    <t>平面図・立面図</t>
    <rPh sb="0" eb="2">
      <t>ヘイメン</t>
    </rPh>
    <rPh sb="2" eb="3">
      <t>ズ</t>
    </rPh>
    <rPh sb="4" eb="6">
      <t>リツメン</t>
    </rPh>
    <rPh sb="6" eb="7">
      <t>ズ</t>
    </rPh>
    <phoneticPr fontId="1"/>
  </si>
  <si>
    <t>※仕様書等で確認できる場合は不要</t>
    <rPh sb="1" eb="4">
      <t>シヨウショ</t>
    </rPh>
    <rPh sb="4" eb="5">
      <t>トウ</t>
    </rPh>
    <rPh sb="6" eb="8">
      <t>カクニン</t>
    </rPh>
    <rPh sb="11" eb="13">
      <t>バアイ</t>
    </rPh>
    <rPh sb="14" eb="16">
      <t>フヨウ</t>
    </rPh>
    <phoneticPr fontId="1"/>
  </si>
  <si>
    <t>開口部（玄関ドア、サッシ）の性能値を確認できる資料</t>
    <rPh sb="0" eb="3">
      <t>カイコウブ</t>
    </rPh>
    <rPh sb="4" eb="6">
      <t>ゲンカン</t>
    </rPh>
    <rPh sb="14" eb="16">
      <t>セイノウ</t>
    </rPh>
    <rPh sb="16" eb="17">
      <t>チ</t>
    </rPh>
    <rPh sb="18" eb="20">
      <t>カクニン</t>
    </rPh>
    <rPh sb="23" eb="25">
      <t>シリョウ</t>
    </rPh>
    <phoneticPr fontId="1"/>
  </si>
  <si>
    <t>仕様書・仕上表</t>
    <rPh sb="0" eb="3">
      <t>シヨウショ</t>
    </rPh>
    <rPh sb="4" eb="6">
      <t>シア</t>
    </rPh>
    <rPh sb="6" eb="7">
      <t>ヒョウ</t>
    </rPh>
    <phoneticPr fontId="1"/>
  </si>
  <si>
    <t>方位</t>
    <rPh sb="0" eb="2">
      <t>ホウイ</t>
    </rPh>
    <phoneticPr fontId="1"/>
  </si>
  <si>
    <t>設計内容説明書（第一面～第二面）</t>
    <rPh sb="0" eb="2">
      <t>セッケイ</t>
    </rPh>
    <rPh sb="2" eb="4">
      <t>ナイヨウ</t>
    </rPh>
    <rPh sb="4" eb="7">
      <t>セツメイショ</t>
    </rPh>
    <rPh sb="8" eb="9">
      <t>ダイ</t>
    </rPh>
    <rPh sb="9" eb="10">
      <t>イチ</t>
    </rPh>
    <rPh sb="10" eb="11">
      <t>メン</t>
    </rPh>
    <rPh sb="12" eb="13">
      <t>ダイ</t>
    </rPh>
    <rPh sb="13" eb="14">
      <t>ニ</t>
    </rPh>
    <rPh sb="14" eb="15">
      <t>メン</t>
    </rPh>
    <phoneticPr fontId="1"/>
  </si>
  <si>
    <t>４．一次エネルギー算出用図面・資料</t>
    <rPh sb="2" eb="4">
      <t>イチジ</t>
    </rPh>
    <rPh sb="9" eb="11">
      <t>サンシュツ</t>
    </rPh>
    <rPh sb="11" eb="12">
      <t>ヨウ</t>
    </rPh>
    <rPh sb="12" eb="14">
      <t>ズメン</t>
    </rPh>
    <rPh sb="15" eb="17">
      <t>シリョウ</t>
    </rPh>
    <phoneticPr fontId="1"/>
  </si>
  <si>
    <t>用途別床面積求積図</t>
    <rPh sb="0" eb="2">
      <t>ヨウト</t>
    </rPh>
    <rPh sb="2" eb="3">
      <t>ベツ</t>
    </rPh>
    <rPh sb="3" eb="6">
      <t>ユカメンセキ</t>
    </rPh>
    <rPh sb="6" eb="9">
      <t>キュウセキズ</t>
    </rPh>
    <phoneticPr fontId="1"/>
  </si>
  <si>
    <t>主たる居室、その他居室、非居室</t>
    <rPh sb="0" eb="1">
      <t>シュ</t>
    </rPh>
    <rPh sb="3" eb="5">
      <t>キョシツ</t>
    </rPh>
    <rPh sb="8" eb="9">
      <t>タ</t>
    </rPh>
    <rPh sb="9" eb="11">
      <t>キョシツ</t>
    </rPh>
    <rPh sb="12" eb="13">
      <t>ヒ</t>
    </rPh>
    <rPh sb="13" eb="15">
      <t>キョシツ</t>
    </rPh>
    <phoneticPr fontId="1"/>
  </si>
  <si>
    <t>設備の効率・種別を確認できる資料</t>
    <rPh sb="0" eb="2">
      <t>セツビ</t>
    </rPh>
    <rPh sb="3" eb="5">
      <t>コウリツ</t>
    </rPh>
    <rPh sb="6" eb="8">
      <t>シュベツ</t>
    </rPh>
    <rPh sb="9" eb="11">
      <t>カクニン</t>
    </rPh>
    <rPh sb="14" eb="16">
      <t>シリョウ</t>
    </rPh>
    <phoneticPr fontId="1"/>
  </si>
  <si>
    <t>※設備仕様書等で確認できる場合は不要</t>
    <rPh sb="1" eb="3">
      <t>セツビ</t>
    </rPh>
    <rPh sb="3" eb="6">
      <t>シヨウショ</t>
    </rPh>
    <rPh sb="6" eb="7">
      <t>トウ</t>
    </rPh>
    <rPh sb="8" eb="10">
      <t>カクニン</t>
    </rPh>
    <rPh sb="13" eb="15">
      <t>バアイ</t>
    </rPh>
    <rPh sb="16" eb="18">
      <t>フヨウ</t>
    </rPh>
    <phoneticPr fontId="1"/>
  </si>
  <si>
    <t>BELS申請必要図書・資料（一戸建て住宅用）</t>
    <rPh sb="4" eb="6">
      <t>シンセイ</t>
    </rPh>
    <rPh sb="6" eb="8">
      <t>ヒツヨウ</t>
    </rPh>
    <rPh sb="8" eb="10">
      <t>トショ</t>
    </rPh>
    <rPh sb="11" eb="13">
      <t>シリョウ</t>
    </rPh>
    <rPh sb="14" eb="16">
      <t>イッコ</t>
    </rPh>
    <rPh sb="16" eb="17">
      <t>ダ</t>
    </rPh>
    <rPh sb="18" eb="20">
      <t>ジュウタク</t>
    </rPh>
    <rPh sb="20" eb="21">
      <t>ヨウ</t>
    </rPh>
    <phoneticPr fontId="1"/>
  </si>
  <si>
    <t>※物件の内容によっては下記以外にも必要になる場合があります。</t>
    <rPh sb="1" eb="3">
      <t>ブッケン</t>
    </rPh>
    <rPh sb="4" eb="6">
      <t>ナイヨウ</t>
    </rPh>
    <rPh sb="11" eb="13">
      <t>カキ</t>
    </rPh>
    <rPh sb="13" eb="15">
      <t>イガイ</t>
    </rPh>
    <rPh sb="17" eb="19">
      <t>ヒツヨウ</t>
    </rPh>
    <rPh sb="22" eb="24">
      <t>バアイ</t>
    </rPh>
    <phoneticPr fontId="1"/>
  </si>
  <si>
    <t>ゼロエネ相当計算書</t>
    <rPh sb="4" eb="6">
      <t>ソウトウ</t>
    </rPh>
    <rPh sb="6" eb="8">
      <t>ケイサン</t>
    </rPh>
    <rPh sb="8" eb="9">
      <t>ショ</t>
    </rPh>
    <phoneticPr fontId="1"/>
  </si>
  <si>
    <r>
      <t>方位（</t>
    </r>
    <r>
      <rPr>
        <u/>
        <sz val="11"/>
        <color theme="1"/>
        <rFont val="ＭＳ Ｐゴシック"/>
        <family val="3"/>
        <charset val="128"/>
        <scheme val="minor"/>
      </rPr>
      <t>真北</t>
    </r>
    <r>
      <rPr>
        <sz val="11"/>
        <color theme="1"/>
        <rFont val="ＭＳ Ｐゴシック"/>
        <family val="2"/>
        <charset val="128"/>
        <scheme val="minor"/>
      </rPr>
      <t>からの角度）、開口部の寸法</t>
    </r>
    <rPh sb="0" eb="2">
      <t>ホウイ</t>
    </rPh>
    <rPh sb="3" eb="5">
      <t>マキタ</t>
    </rPh>
    <rPh sb="8" eb="10">
      <t>カクド</t>
    </rPh>
    <rPh sb="12" eb="15">
      <t>カイコウブ</t>
    </rPh>
    <rPh sb="16" eb="18">
      <t>スンポウ</t>
    </rPh>
    <phoneticPr fontId="1"/>
  </si>
  <si>
    <t>http://house.app.lowenergy.jp/</t>
    <phoneticPr fontId="1"/>
  </si>
  <si>
    <t>エネルギー消費性能計算プログラム算定結果</t>
    <rPh sb="5" eb="7">
      <t>ショウヒ</t>
    </rPh>
    <rPh sb="7" eb="9">
      <t>セイノウ</t>
    </rPh>
    <rPh sb="9" eb="11">
      <t>ケイサン</t>
    </rPh>
    <rPh sb="16" eb="18">
      <t>サンテイ</t>
    </rPh>
    <rPh sb="18" eb="20">
      <t>ケッカ</t>
    </rPh>
    <phoneticPr fontId="1"/>
  </si>
  <si>
    <t>国土交通大臣が認める方法</t>
    <rPh sb="0" eb="2">
      <t>コクド</t>
    </rPh>
    <rPh sb="2" eb="4">
      <t>コウツウ</t>
    </rPh>
    <rPh sb="4" eb="6">
      <t>ダイジン</t>
    </rPh>
    <rPh sb="7" eb="8">
      <t>ミト</t>
    </rPh>
    <rPh sb="10" eb="12">
      <t>ホウホウ</t>
    </rPh>
    <phoneticPr fontId="1"/>
  </si>
  <si>
    <t>性能</t>
    <phoneticPr fontId="1"/>
  </si>
  <si>
    <t>基準等</t>
    <phoneticPr fontId="1"/>
  </si>
  <si>
    <t>外皮基準</t>
    <rPh sb="0" eb="2">
      <t>ガイヒ</t>
    </rPh>
    <rPh sb="2" eb="4">
      <t>キジュン</t>
    </rPh>
    <phoneticPr fontId="1"/>
  </si>
  <si>
    <t>（</t>
    <phoneticPr fontId="1"/>
  </si>
  <si>
    <t>）</t>
    <phoneticPr fontId="1"/>
  </si>
  <si>
    <t>【W/㎡K】</t>
    <phoneticPr fontId="1"/>
  </si>
  <si>
    <t>　基準値</t>
    <rPh sb="1" eb="3">
      <t>キジュン</t>
    </rPh>
    <rPh sb="3" eb="4">
      <t>チ</t>
    </rPh>
    <phoneticPr fontId="1"/>
  </si>
  <si>
    <t>平成29年4月1日以降にBELSに係る評価を申請する住宅に限り、本ツールをご利用いただくことができます。</t>
    <rPh sb="0" eb="2">
      <t>ヘイセイ</t>
    </rPh>
    <rPh sb="4" eb="5">
      <t>ネン</t>
    </rPh>
    <rPh sb="6" eb="7">
      <t>ガツ</t>
    </rPh>
    <rPh sb="8" eb="11">
      <t>ニチイコウ</t>
    </rPh>
    <rPh sb="17" eb="18">
      <t>カカ</t>
    </rPh>
    <rPh sb="19" eb="21">
      <t>ヒョウカ</t>
    </rPh>
    <rPh sb="22" eb="24">
      <t>シンセイ</t>
    </rPh>
    <rPh sb="26" eb="28">
      <t>ジュウタク</t>
    </rPh>
    <rPh sb="29" eb="30">
      <t>カギ</t>
    </rPh>
    <rPh sb="32" eb="33">
      <t>ホン</t>
    </rPh>
    <rPh sb="38" eb="40">
      <t>リヨウ</t>
    </rPh>
    <phoneticPr fontId="3"/>
  </si>
  <si>
    <t>木造</t>
    <rPh sb="0" eb="2">
      <t>モクゾウ</t>
    </rPh>
    <phoneticPr fontId="1"/>
  </si>
  <si>
    <t>SRC造</t>
    <rPh sb="3" eb="4">
      <t>ゾウ</t>
    </rPh>
    <phoneticPr fontId="1"/>
  </si>
  <si>
    <t>その他</t>
    <rPh sb="2" eb="3">
      <t>タ</t>
    </rPh>
    <phoneticPr fontId="1"/>
  </si>
  <si>
    <r>
      <rPr>
        <b/>
        <sz val="14"/>
        <color theme="1"/>
        <rFont val="Meiryo UI"/>
        <family val="3"/>
        <charset val="128"/>
      </rPr>
      <t>BELS</t>
    </r>
    <r>
      <rPr>
        <sz val="14"/>
        <color theme="1"/>
        <rFont val="Meiryo UI"/>
        <family val="3"/>
        <charset val="128"/>
      </rPr>
      <t>　</t>
    </r>
    <r>
      <rPr>
        <u/>
        <sz val="14"/>
        <color theme="1"/>
        <rFont val="Meiryo UI"/>
        <family val="3"/>
        <charset val="128"/>
      </rPr>
      <t>住宅の「ZEH」、「ゼロエネ相当」に関する表示についての一次エネルギー計算書</t>
    </r>
    <rPh sb="5" eb="7">
      <t>ジュウタク</t>
    </rPh>
    <rPh sb="19" eb="21">
      <t>ソウトウ</t>
    </rPh>
    <rPh sb="23" eb="24">
      <t>カン</t>
    </rPh>
    <rPh sb="26" eb="28">
      <t>ヒョウジ</t>
    </rPh>
    <phoneticPr fontId="1"/>
  </si>
  <si>
    <t>　使用のルール</t>
    <rPh sb="1" eb="3">
      <t>シヨウ</t>
    </rPh>
    <phoneticPr fontId="1"/>
  </si>
  <si>
    <t xml:space="preserve"> ・①～⑤は、設計内容説明書の記載欄に対応しています。</t>
    <phoneticPr fontId="1"/>
  </si>
  <si>
    <t>▼ 一次エネルギー消費量</t>
    <rPh sb="2" eb="12">
      <t>イチジ</t>
    </rPh>
    <phoneticPr fontId="1"/>
  </si>
  <si>
    <t>設計一次エネルギー [MJ]</t>
    <phoneticPr fontId="1"/>
  </si>
  <si>
    <t>基準一次エネルギー [MJ]</t>
    <phoneticPr fontId="1"/>
  </si>
  <si>
    <t xml:space="preserve"> 一次エネルギー消費量
 （1戸当り）</t>
    <phoneticPr fontId="1"/>
  </si>
  <si>
    <t xml:space="preserve"> 暖房設備</t>
    <rPh sb="1" eb="3">
      <t>ダンボウ</t>
    </rPh>
    <rPh sb="3" eb="5">
      <t>セツビ</t>
    </rPh>
    <phoneticPr fontId="1"/>
  </si>
  <si>
    <t xml:space="preserve"> 冷房設備</t>
    <rPh sb="1" eb="3">
      <t>レイボウ</t>
    </rPh>
    <rPh sb="3" eb="5">
      <t>セツビ</t>
    </rPh>
    <phoneticPr fontId="1"/>
  </si>
  <si>
    <t xml:space="preserve"> 換気設備</t>
    <rPh sb="1" eb="3">
      <t>カンキ</t>
    </rPh>
    <rPh sb="3" eb="5">
      <t>セツビ</t>
    </rPh>
    <phoneticPr fontId="1"/>
  </si>
  <si>
    <t xml:space="preserve"> 給湯設備</t>
    <rPh sb="1" eb="3">
      <t>キュウトウ</t>
    </rPh>
    <rPh sb="3" eb="5">
      <t>セツビ</t>
    </rPh>
    <phoneticPr fontId="1"/>
  </si>
  <si>
    <t xml:space="preserve"> 照明設備</t>
    <phoneticPr fontId="1"/>
  </si>
  <si>
    <t xml:space="preserve"> その他の設備</t>
    <rPh sb="3" eb="4">
      <t>タ</t>
    </rPh>
    <rPh sb="5" eb="7">
      <t>セツビ</t>
    </rPh>
    <phoneticPr fontId="1"/>
  </si>
  <si>
    <t>（入力不要）</t>
    <rPh sb="1" eb="3">
      <t>ニュウリョク</t>
    </rPh>
    <rPh sb="3" eb="5">
      <t>フヨウ</t>
    </rPh>
    <phoneticPr fontId="1"/>
  </si>
  <si>
    <t xml:space="preserve"> 太陽光発電等による削減量</t>
    <rPh sb="1" eb="4">
      <t>タイヨウコウ</t>
    </rPh>
    <rPh sb="4" eb="7">
      <t>ハツデントウ</t>
    </rPh>
    <rPh sb="10" eb="12">
      <t>サクゲン</t>
    </rPh>
    <rPh sb="12" eb="13">
      <t>リョウ</t>
    </rPh>
    <phoneticPr fontId="1"/>
  </si>
  <si>
    <t xml:space="preserve"> 参考値</t>
    <rPh sb="1" eb="3">
      <t>サンコウ</t>
    </rPh>
    <rPh sb="3" eb="4">
      <t>アタイ</t>
    </rPh>
    <phoneticPr fontId="1"/>
  </si>
  <si>
    <r>
      <t xml:space="preserve"> 発電量（</t>
    </r>
    <r>
      <rPr>
        <sz val="9"/>
        <color theme="1"/>
        <rFont val="Meiryo UI"/>
        <family val="3"/>
        <charset val="128"/>
      </rPr>
      <t>コージェネレーション）</t>
    </r>
    <phoneticPr fontId="1"/>
  </si>
  <si>
    <r>
      <t xml:space="preserve"> 発電量（</t>
    </r>
    <r>
      <rPr>
        <sz val="9"/>
        <color theme="1"/>
        <rFont val="Meiryo UI"/>
        <family val="3"/>
        <charset val="128"/>
      </rPr>
      <t>太陽光発電）</t>
    </r>
    <phoneticPr fontId="1"/>
  </si>
  <si>
    <t xml:space="preserve"> 売電量</t>
    <rPh sb="1" eb="3">
      <t>バイデン</t>
    </rPh>
    <rPh sb="3" eb="4">
      <t>リョウ</t>
    </rPh>
    <phoneticPr fontId="1"/>
  </si>
  <si>
    <r>
      <rPr>
        <b/>
        <u/>
        <sz val="10"/>
        <color theme="1"/>
        <rFont val="Meiryo UI"/>
        <family val="3"/>
        <charset val="128"/>
      </rPr>
      <t xml:space="preserve"> 結果①</t>
    </r>
    <r>
      <rPr>
        <b/>
        <sz val="10"/>
        <color theme="1"/>
        <rFont val="Meiryo UI"/>
        <family val="3"/>
        <charset val="128"/>
      </rPr>
      <t>　省エネ基準</t>
    </r>
    <r>
      <rPr>
        <b/>
        <sz val="8"/>
        <color theme="1"/>
        <rFont val="Meiryo UI"/>
        <family val="3"/>
        <charset val="128"/>
      </rPr>
      <t>（その他除く）</t>
    </r>
    <rPh sb="1" eb="3">
      <t>ケッカ</t>
    </rPh>
    <rPh sb="5" eb="6">
      <t>ショウ</t>
    </rPh>
    <rPh sb="8" eb="10">
      <t>キジュン</t>
    </rPh>
    <rPh sb="13" eb="14">
      <t>タ</t>
    </rPh>
    <rPh sb="14" eb="15">
      <t>ノゾ</t>
    </rPh>
    <phoneticPr fontId="1"/>
  </si>
  <si>
    <t>設計一次エネルギー [GJ]</t>
    <phoneticPr fontId="1"/>
  </si>
  <si>
    <t>基準一次エネルギー [GJ]</t>
    <phoneticPr fontId="1"/>
  </si>
  <si>
    <t>①</t>
    <phoneticPr fontId="1"/>
  </si>
  <si>
    <t xml:space="preserve"> エネルギー消費削減量</t>
    <rPh sb="6" eb="8">
      <t>ショウヒ</t>
    </rPh>
    <rPh sb="8" eb="10">
      <t>サクゲン</t>
    </rPh>
    <rPh sb="10" eb="11">
      <t>リョウ</t>
    </rPh>
    <phoneticPr fontId="1"/>
  </si>
  <si>
    <r>
      <rPr>
        <b/>
        <u/>
        <sz val="10"/>
        <color theme="1"/>
        <rFont val="Meiryo UI"/>
        <family val="3"/>
        <charset val="128"/>
      </rPr>
      <t xml:space="preserve"> 結果②</t>
    </r>
    <r>
      <rPr>
        <b/>
        <sz val="10"/>
        <color theme="1"/>
        <rFont val="Meiryo UI"/>
        <family val="3"/>
        <charset val="128"/>
      </rPr>
      <t>　再生可能エネルギーを除く</t>
    </r>
    <r>
      <rPr>
        <b/>
        <sz val="8"/>
        <color theme="1"/>
        <rFont val="Meiryo UI"/>
        <family val="3"/>
        <charset val="128"/>
      </rPr>
      <t>（その他除く）</t>
    </r>
    <rPh sb="1" eb="3">
      <t>ケッカ</t>
    </rPh>
    <rPh sb="5" eb="7">
      <t>サイセイ</t>
    </rPh>
    <rPh sb="7" eb="9">
      <t>カノウ</t>
    </rPh>
    <rPh sb="15" eb="16">
      <t>ノゾ</t>
    </rPh>
    <phoneticPr fontId="1"/>
  </si>
  <si>
    <t>②</t>
    <phoneticPr fontId="1"/>
  </si>
  <si>
    <t>③</t>
    <phoneticPr fontId="1"/>
  </si>
  <si>
    <r>
      <t xml:space="preserve"> 削減率　（</t>
    </r>
    <r>
      <rPr>
        <b/>
        <sz val="10"/>
        <color rgb="FFFF0000"/>
        <rFont val="Meiryo UI"/>
        <family val="3"/>
        <charset val="128"/>
      </rPr>
      <t>A</t>
    </r>
    <r>
      <rPr>
        <sz val="10"/>
        <rFont val="Meiryo UI"/>
        <family val="3"/>
        <charset val="128"/>
      </rPr>
      <t>）</t>
    </r>
    <rPh sb="1" eb="3">
      <t>サクゲン</t>
    </rPh>
    <rPh sb="3" eb="4">
      <t>リツ</t>
    </rPh>
    <phoneticPr fontId="1"/>
  </si>
  <si>
    <t>％</t>
    <phoneticPr fontId="1"/>
  </si>
  <si>
    <t>←③/①×100</t>
    <phoneticPr fontId="1"/>
  </si>
  <si>
    <r>
      <rPr>
        <b/>
        <u/>
        <sz val="10"/>
        <color theme="1"/>
        <rFont val="Meiryo UI"/>
        <family val="3"/>
        <charset val="128"/>
      </rPr>
      <t xml:space="preserve"> 結果③</t>
    </r>
    <r>
      <rPr>
        <b/>
        <sz val="10"/>
        <color theme="1"/>
        <rFont val="Meiryo UI"/>
        <family val="3"/>
        <charset val="128"/>
      </rPr>
      <t>　再生可能エネルギーを加え</t>
    </r>
    <r>
      <rPr>
        <b/>
        <sz val="8"/>
        <color theme="1"/>
        <rFont val="Meiryo UI"/>
        <family val="3"/>
        <charset val="128"/>
      </rPr>
      <t>（その他除く）</t>
    </r>
    <rPh sb="1" eb="3">
      <t>ケッカ</t>
    </rPh>
    <rPh sb="15" eb="16">
      <t>クワ</t>
    </rPh>
    <phoneticPr fontId="1"/>
  </si>
  <si>
    <t>④</t>
    <phoneticPr fontId="1"/>
  </si>
  <si>
    <t>⑤</t>
    <phoneticPr fontId="1"/>
  </si>
  <si>
    <r>
      <t xml:space="preserve"> 削減率　（</t>
    </r>
    <r>
      <rPr>
        <b/>
        <sz val="10"/>
        <color rgb="FFFF0000"/>
        <rFont val="Meiryo UI"/>
        <family val="3"/>
        <charset val="128"/>
      </rPr>
      <t>B</t>
    </r>
    <r>
      <rPr>
        <sz val="10"/>
        <rFont val="Meiryo UI"/>
        <family val="3"/>
        <charset val="128"/>
      </rPr>
      <t>）</t>
    </r>
    <rPh sb="1" eb="3">
      <t>サクゲン</t>
    </rPh>
    <rPh sb="3" eb="4">
      <t>リツ</t>
    </rPh>
    <phoneticPr fontId="1"/>
  </si>
  <si>
    <t>←⑤/①×100</t>
    <phoneticPr fontId="1"/>
  </si>
  <si>
    <t xml:space="preserve"> ・黄色セルに入力してください。</t>
    <rPh sb="7" eb="9">
      <t>ニュウリョク</t>
    </rPh>
    <phoneticPr fontId="1"/>
  </si>
  <si>
    <t>□</t>
    <phoneticPr fontId="1"/>
  </si>
  <si>
    <t>■</t>
    <phoneticPr fontId="1"/>
  </si>
  <si>
    <t xml:space="preserve">また、「建築主等と申請物件の利用関係」における用語の定義は次のとおりです。 </t>
  </si>
  <si>
    <t xml:space="preserve">①自己所有物件（持ち家、自社ビル等） </t>
  </si>
  <si>
    <t xml:space="preserve"> 申請の対象とする範囲の過半以上を建築主が居住する目的又は自社の事務所等として使用する（予定</t>
  </si>
  <si>
    <t xml:space="preserve">の）もの。 </t>
  </si>
  <si>
    <t xml:space="preserve">②賃貸物件（賃貸住宅、賃貸オフィス等） </t>
  </si>
  <si>
    <t xml:space="preserve"> 申請の対象とする範囲の過半以上を建築主又は建築主より委託された会社等が、賃貸借の契約に基づき</t>
  </si>
  <si>
    <t xml:space="preserve">他人に貸し出す（予定の）もの。 </t>
  </si>
  <si>
    <t xml:space="preserve">③給与住宅（社宅、公務員住宅等） </t>
  </si>
  <si>
    <t xml:space="preserve"> 申請の対象とする範囲の過半以上を建築主（会社又は団体等）が所有又は管理して、その職員を職務の</t>
  </si>
  <si>
    <t xml:space="preserve">都合上又は給与の一部として居住させる（予定の）もの。この場合家賃の支払いの有無を問わない。 </t>
  </si>
  <si>
    <t xml:space="preserve">④分譲物件（分譲住宅、分譲オフィス等） </t>
  </si>
  <si>
    <t xml:space="preserve">申請の対象とする範囲の過半以上を販売する（予定の）もの。 </t>
  </si>
  <si>
    <t xml:space="preserve">⑤その他 </t>
  </si>
  <si>
    <t xml:space="preserve">上記以外のもの。 </t>
  </si>
  <si>
    <t xml:space="preserve">２．【４．設計者等】既存建築物の場合、申請に係る設計内容等に責任を負うことができる者とします。 </t>
  </si>
  <si>
    <t xml:space="preserve">なお、資格欄については、資格を持っていない場合は記載不要です。 </t>
  </si>
  <si>
    <t>１．【３．建築主等】既存建築物の場合、所有者等とします。</t>
    <phoneticPr fontId="1"/>
  </si>
  <si>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</si>
  <si>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</si>
  <si>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（→申請書第七面作成）</t>
    <rPh sb="2" eb="5">
      <t>シンセイショ</t>
    </rPh>
    <rPh sb="5" eb="6">
      <t>ダイ</t>
    </rPh>
    <rPh sb="6" eb="7">
      <t>シチ</t>
    </rPh>
    <rPh sb="7" eb="8">
      <t>メン</t>
    </rPh>
    <rPh sb="8" eb="10">
      <t>サクセイ</t>
    </rPh>
    <phoneticPr fontId="1"/>
  </si>
  <si>
    <t>（→申請書第八面作成）</t>
    <rPh sb="2" eb="5">
      <t>シンセイショ</t>
    </rPh>
    <rPh sb="5" eb="6">
      <t>ダイ</t>
    </rPh>
    <rPh sb="6" eb="7">
      <t>ハチ</t>
    </rPh>
    <rPh sb="7" eb="8">
      <t>メン</t>
    </rPh>
    <rPh sb="8" eb="10">
      <t>サクセイ</t>
    </rPh>
    <phoneticPr fontId="1"/>
  </si>
  <si>
    <t>（建築基準法施行規則（昭和25年建設省令第40号）別紙の表の用途の区分）</t>
    <rPh sb="1" eb="3">
      <t>ケンチク</t>
    </rPh>
    <rPh sb="3" eb="6">
      <t>キジュンホウ</t>
    </rPh>
    <rPh sb="6" eb="8">
      <t>シコウ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1"/>
  </si>
  <si>
    <t>記載しない</t>
    <rPh sb="0" eb="2">
      <t>キサイ</t>
    </rPh>
    <phoneticPr fontId="1"/>
  </si>
  <si>
    <t>□</t>
    <phoneticPr fontId="1"/>
  </si>
  <si>
    <t>共同住宅等、複合建築物の住戸</t>
    <rPh sb="4" eb="5">
      <t>トウ</t>
    </rPh>
    <rPh sb="6" eb="8">
      <t>フクゴウ</t>
    </rPh>
    <rPh sb="8" eb="11">
      <t>ケンチクブツ</t>
    </rPh>
    <rPh sb="12" eb="14">
      <t>ジュウコ</t>
    </rPh>
    <phoneticPr fontId="1"/>
  </si>
  <si>
    <t>その他の部分</t>
    <rPh sb="2" eb="3">
      <t>タ</t>
    </rPh>
    <rPh sb="4" eb="6">
      <t>ブブン</t>
    </rPh>
    <phoneticPr fontId="1"/>
  </si>
  <si>
    <t>適宜選択</t>
    <rPh sb="0" eb="2">
      <t>テキギ</t>
    </rPh>
    <rPh sb="2" eb="4">
      <t>センタク</t>
    </rPh>
    <phoneticPr fontId="1"/>
  </si>
  <si>
    <t>暖房方式</t>
    <rPh sb="2" eb="4">
      <t>ホウシキ</t>
    </rPh>
    <phoneticPr fontId="1"/>
  </si>
  <si>
    <t>冷房方式</t>
    <rPh sb="2" eb="4">
      <t>ホウシキ</t>
    </rPh>
    <phoneticPr fontId="1"/>
  </si>
  <si>
    <t>換気設備</t>
    <phoneticPr fontId="1"/>
  </si>
  <si>
    <t>方式</t>
    <rPh sb="0" eb="2">
      <t>ホウシキ</t>
    </rPh>
    <phoneticPr fontId="1"/>
  </si>
  <si>
    <t>太陽光発電設備</t>
    <rPh sb="0" eb="3">
      <t>タイヨウコウ</t>
    </rPh>
    <rPh sb="3" eb="5">
      <t>ハツデン</t>
    </rPh>
    <rPh sb="5" eb="7">
      <t>セツビ</t>
    </rPh>
    <phoneticPr fontId="1"/>
  </si>
  <si>
    <t>の使用について</t>
    <rPh sb="1" eb="3">
      <t>シヨウ</t>
    </rPh>
    <phoneticPr fontId="1"/>
  </si>
  <si>
    <t>ｺｰｼﾞｪﾈﾚｰｼｮﾝ</t>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</si>
  <si>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</si>
  <si>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</si>
  <si>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</si>
  <si>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</si>
  <si>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</si>
  <si>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公開（申請書記載全て）</t>
    <phoneticPr fontId="1"/>
  </si>
  <si>
    <t>公開（氏名のみ）</t>
    <phoneticPr fontId="1"/>
  </si>
  <si>
    <t>公開（名称）</t>
    <phoneticPr fontId="1"/>
  </si>
  <si>
    <t>非公開</t>
    <phoneticPr fontId="1"/>
  </si>
  <si>
    <t>※名称の場合は公開する</t>
    <phoneticPr fontId="1"/>
  </si>
  <si>
    <t>　名称を右記欄に記載</t>
    <phoneticPr fontId="1"/>
  </si>
  <si>
    <t>非公開</t>
    <rPh sb="0" eb="3">
      <t>ヒコウカイ</t>
    </rPh>
    <phoneticPr fontId="1"/>
  </si>
  <si>
    <t>公開</t>
    <rPh sb="0" eb="2">
      <t>コウカイ</t>
    </rPh>
    <phoneticPr fontId="1"/>
  </si>
  <si>
    <t>５</t>
    <phoneticPr fontId="1"/>
  </si>
  <si>
    <t>６</t>
  </si>
  <si>
    <t>６</t>
    <phoneticPr fontId="1"/>
  </si>
  <si>
    <t>７</t>
    <phoneticPr fontId="1"/>
  </si>
  <si>
    <t>地域</t>
    <rPh sb="0" eb="2">
      <t>チイキ</t>
    </rPh>
    <phoneticPr fontId="1"/>
  </si>
  <si>
    <t>一戸建ての住宅</t>
    <phoneticPr fontId="1"/>
  </si>
  <si>
    <t>複数申請者等の概要</t>
    <rPh sb="0" eb="2">
      <t>フクスウ</t>
    </rPh>
    <phoneticPr fontId="1"/>
  </si>
  <si>
    <t>（第二面　別紙１）</t>
    <rPh sb="2" eb="3">
      <t>ニ</t>
    </rPh>
    <rPh sb="5" eb="7">
      <t>ベッシ</t>
    </rPh>
    <phoneticPr fontId="1"/>
  </si>
  <si>
    <t>【申請者２】（代表者となる申請者以外の申請者）</t>
    <rPh sb="1" eb="4">
      <t>シンセイシャ</t>
    </rPh>
    <rPh sb="7" eb="10">
      <t>ダイヒョウシャ</t>
    </rPh>
    <rPh sb="13" eb="16">
      <t>シンセイシャ</t>
    </rPh>
    <rPh sb="16" eb="18">
      <t>イガイ</t>
    </rPh>
    <rPh sb="19" eb="22">
      <t>シンセイシャ</t>
    </rPh>
    <phoneticPr fontId="1"/>
  </si>
  <si>
    <t>【申請者３】（代表者となる申請者以外の申請者）</t>
    <rPh sb="1" eb="4">
      <t>シンセイシャ</t>
    </rPh>
    <rPh sb="7" eb="10">
      <t>ダイヒョウシャ</t>
    </rPh>
    <rPh sb="13" eb="16">
      <t>シンセイシャ</t>
    </rPh>
    <rPh sb="16" eb="18">
      <t>イガイ</t>
    </rPh>
    <rPh sb="19" eb="22">
      <t>シンセイシャ</t>
    </rPh>
    <phoneticPr fontId="1"/>
  </si>
  <si>
    <t>【申請者４】（代表者となる申請者以外の申請者）</t>
    <rPh sb="1" eb="4">
      <t>シンセイシャ</t>
    </rPh>
    <rPh sb="7" eb="10">
      <t>ダイヒョウシャ</t>
    </rPh>
    <rPh sb="13" eb="16">
      <t>シンセイシャ</t>
    </rPh>
    <rPh sb="16" eb="18">
      <t>イガイ</t>
    </rPh>
    <rPh sb="19" eb="22">
      <t>シンセイシャ</t>
    </rPh>
    <phoneticPr fontId="1"/>
  </si>
  <si>
    <t>（第二面　別紙２）</t>
    <rPh sb="2" eb="3">
      <t>ニ</t>
    </rPh>
    <rPh sb="5" eb="7">
      <t>ベッシ</t>
    </rPh>
    <phoneticPr fontId="1"/>
  </si>
  <si>
    <t>複数建築主等の概要</t>
    <rPh sb="2" eb="4">
      <t>ケンチク</t>
    </rPh>
    <rPh sb="4" eb="5">
      <t>ヌシ</t>
    </rPh>
    <phoneticPr fontId="1"/>
  </si>
  <si>
    <t>【建築主２】（代表者となる建築主以外の建築主）</t>
    <rPh sb="1" eb="3">
      <t>ケンチク</t>
    </rPh>
    <rPh sb="3" eb="4">
      <t>ヌシ</t>
    </rPh>
    <rPh sb="13" eb="15">
      <t>ケンチク</t>
    </rPh>
    <rPh sb="15" eb="16">
      <t>ヌシ</t>
    </rPh>
    <rPh sb="19" eb="21">
      <t>ケンチク</t>
    </rPh>
    <rPh sb="21" eb="22">
      <t>ヌシ</t>
    </rPh>
    <phoneticPr fontId="1"/>
  </si>
  <si>
    <t>【建築主３】（代表者となる建築主以外の建築主）</t>
    <rPh sb="1" eb="3">
      <t>ケンチク</t>
    </rPh>
    <rPh sb="3" eb="4">
      <t>ヌシ</t>
    </rPh>
    <rPh sb="13" eb="15">
      <t>ケンチク</t>
    </rPh>
    <rPh sb="15" eb="16">
      <t>ヌシ</t>
    </rPh>
    <rPh sb="19" eb="21">
      <t>ケンチク</t>
    </rPh>
    <rPh sb="21" eb="22">
      <t>ヌシ</t>
    </rPh>
    <phoneticPr fontId="1"/>
  </si>
  <si>
    <t>【建築主４】（代表者となる建築主以外の建築主）</t>
    <rPh sb="1" eb="3">
      <t>ケンチク</t>
    </rPh>
    <rPh sb="3" eb="4">
      <t>ヌシ</t>
    </rPh>
    <rPh sb="13" eb="15">
      <t>ケンチク</t>
    </rPh>
    <rPh sb="15" eb="16">
      <t>ヌシ</t>
    </rPh>
    <rPh sb="19" eb="21">
      <t>ケンチク</t>
    </rPh>
    <rPh sb="21" eb="22">
      <t>ヌシ</t>
    </rPh>
    <phoneticPr fontId="1"/>
  </si>
  <si>
    <t>※複数申請者がいない場合は記載不要です。</t>
    <rPh sb="1" eb="3">
      <t>フクスウ</t>
    </rPh>
    <rPh sb="3" eb="6">
      <t>シンセイシャ</t>
    </rPh>
    <rPh sb="10" eb="12">
      <t>バアイ</t>
    </rPh>
    <rPh sb="13" eb="15">
      <t>キサイ</t>
    </rPh>
    <rPh sb="15" eb="17">
      <t>フヨウ</t>
    </rPh>
    <phoneticPr fontId="1"/>
  </si>
  <si>
    <t>※複数建築主がいない場合は記載不要です。</t>
    <rPh sb="3" eb="5">
      <t>ケンチク</t>
    </rPh>
    <rPh sb="5" eb="6">
      <t>ヌシ</t>
    </rPh>
    <phoneticPr fontId="1"/>
  </si>
  <si>
    <t>年</t>
    <rPh sb="0" eb="1">
      <t>ネン</t>
    </rPh>
    <phoneticPr fontId="1"/>
  </si>
  <si>
    <t>月</t>
    <rPh sb="0" eb="1">
      <t>ゲツ</t>
    </rPh>
    <phoneticPr fontId="1"/>
  </si>
  <si>
    <t>日</t>
    <rPh sb="0" eb="1">
      <t>ニチ</t>
    </rPh>
    <phoneticPr fontId="1"/>
  </si>
  <si>
    <t>←西暦にて記載して下さい。</t>
    <rPh sb="1" eb="3">
      <t>セイレキ</t>
    </rPh>
    <rPh sb="5" eb="7">
      <t>キサイ</t>
    </rPh>
    <rPh sb="9" eb="10">
      <t>クダ</t>
    </rPh>
    <phoneticPr fontId="1"/>
  </si>
  <si>
    <t>月</t>
    <rPh sb="0" eb="1">
      <t>ガツ</t>
    </rPh>
    <phoneticPr fontId="1"/>
  </si>
  <si>
    <t>※複数申請者がいる場合は第二面（別紙1～2）も必要。</t>
    <rPh sb="1" eb="3">
      <t>フクスウ</t>
    </rPh>
    <rPh sb="3" eb="6">
      <t>シンセイシャ</t>
    </rPh>
    <rPh sb="9" eb="11">
      <t>バアイ</t>
    </rPh>
    <rPh sb="12" eb="14">
      <t>ダイニ</t>
    </rPh>
    <rPh sb="14" eb="15">
      <t>メン</t>
    </rPh>
    <rPh sb="16" eb="18">
      <t>ベッシ</t>
    </rPh>
    <rPh sb="23" eb="25">
      <t>ヒツヨウ</t>
    </rPh>
    <phoneticPr fontId="1"/>
  </si>
  <si>
    <t>代理者</t>
    <rPh sb="0" eb="2">
      <t>ダイリ</t>
    </rPh>
    <rPh sb="2" eb="3">
      <t>シャ</t>
    </rPh>
    <phoneticPr fontId="1"/>
  </si>
  <si>
    <t>申請者
（建築主等）</t>
    <rPh sb="0" eb="3">
      <t>シンセイシャ</t>
    </rPh>
    <rPh sb="5" eb="7">
      <t>ケンチク</t>
    </rPh>
    <rPh sb="7" eb="8">
      <t>ヌシ</t>
    </rPh>
    <rPh sb="8" eb="9">
      <t>トウ</t>
    </rPh>
    <phoneticPr fontId="3"/>
  </si>
  <si>
    <t>○○建設株式会社□支店</t>
    <rPh sb="2" eb="4">
      <t>ケンセツ</t>
    </rPh>
    <rPh sb="4" eb="8">
      <t>カブシキガイシャ</t>
    </rPh>
    <rPh sb="9" eb="11">
      <t>シテン</t>
    </rPh>
    <phoneticPr fontId="3"/>
  </si>
  <si>
    <t>審査手数料
請求先</t>
    <rPh sb="0" eb="2">
      <t>シンサ</t>
    </rPh>
    <rPh sb="2" eb="5">
      <t>テスウリョウ</t>
    </rPh>
    <rPh sb="6" eb="8">
      <t>セイキュウ</t>
    </rPh>
    <rPh sb="8" eb="9">
      <t>サキ</t>
    </rPh>
    <phoneticPr fontId="3"/>
  </si>
  <si>
    <t>←申請物件の利用関係を選択して下さい。</t>
    <rPh sb="1" eb="3">
      <t>シンセイ</t>
    </rPh>
    <rPh sb="3" eb="5">
      <t>ブッケン</t>
    </rPh>
    <rPh sb="6" eb="8">
      <t>リヨウ</t>
    </rPh>
    <rPh sb="8" eb="10">
      <t>カンケイ</t>
    </rPh>
    <rPh sb="11" eb="13">
      <t>センタク</t>
    </rPh>
    <rPh sb="15" eb="16">
      <t>クダ</t>
    </rPh>
    <phoneticPr fontId="1"/>
  </si>
  <si>
    <t>←基準法上の延べ面積、構造種別を記載して下さい。</t>
    <rPh sb="1" eb="4">
      <t>キジュンホウ</t>
    </rPh>
    <rPh sb="4" eb="5">
      <t>ジョウ</t>
    </rPh>
    <rPh sb="6" eb="7">
      <t>ノ</t>
    </rPh>
    <rPh sb="8" eb="10">
      <t>メンセキ</t>
    </rPh>
    <rPh sb="11" eb="13">
      <t>コウゾウ</t>
    </rPh>
    <rPh sb="13" eb="15">
      <t>シュベツ</t>
    </rPh>
    <rPh sb="16" eb="18">
      <t>キサイ</t>
    </rPh>
    <rPh sb="20" eb="21">
      <t>クダ</t>
    </rPh>
    <phoneticPr fontId="1"/>
  </si>
  <si>
    <t>二次エネルギー消費量に関する項目</t>
    <rPh sb="0" eb="2">
      <t>ニジ</t>
    </rPh>
    <rPh sb="7" eb="10">
      <t>ショウヒリョウ</t>
    </rPh>
    <rPh sb="11" eb="12">
      <t>カン</t>
    </rPh>
    <rPh sb="14" eb="16">
      <t>コウモク</t>
    </rPh>
    <phoneticPr fontId="1"/>
  </si>
  <si>
    <t>評価書に表示された二次エネルギー消費量</t>
    <rPh sb="0" eb="3">
      <t>ヒョウカショ</t>
    </rPh>
    <rPh sb="4" eb="6">
      <t>ヒョウジ</t>
    </rPh>
    <rPh sb="9" eb="11">
      <t>ニジ</t>
    </rPh>
    <rPh sb="16" eb="19">
      <t>ショウヒリョウ</t>
    </rPh>
    <phoneticPr fontId="1"/>
  </si>
  <si>
    <t>建築物に関する
事項</t>
    <phoneticPr fontId="1"/>
  </si>
  <si>
    <t>建物の
概要</t>
    <phoneticPr fontId="1"/>
  </si>
  <si>
    <t>共同住宅等、複合建築物の住戸</t>
    <rPh sb="6" eb="8">
      <t>フクゴウ</t>
    </rPh>
    <rPh sb="8" eb="11">
      <t>ケンチクブツ</t>
    </rPh>
    <rPh sb="12" eb="14">
      <t>ジュウコ</t>
    </rPh>
    <phoneticPr fontId="1"/>
  </si>
  <si>
    <t>□</t>
    <phoneticPr fontId="1"/>
  </si>
  <si>
    <t>講堂モデル</t>
    <phoneticPr fontId="1"/>
  </si>
  <si>
    <t>幼稚園モデル）</t>
    <rPh sb="0" eb="3">
      <t>ヨウチエン</t>
    </rPh>
    <phoneticPr fontId="1"/>
  </si>
  <si>
    <t>別表に記載 ））</t>
    <phoneticPr fontId="1"/>
  </si>
  <si>
    <t>設備の
概要</t>
    <rPh sb="0" eb="2">
      <t>セツビ</t>
    </rPh>
    <rPh sb="4" eb="6">
      <t>ガイヨウ</t>
    </rPh>
    <phoneticPr fontId="3"/>
  </si>
  <si>
    <t>一次エネルギー
消費量</t>
    <phoneticPr fontId="1"/>
  </si>
  <si>
    <t>設備機器に係る
概要</t>
    <phoneticPr fontId="1"/>
  </si>
  <si>
    <t>※選択した場合
のみ</t>
    <phoneticPr fontId="1"/>
  </si>
  <si>
    <t>申請担当者
（質疑担当者）</t>
    <rPh sb="0" eb="2">
      <t>シンセイ</t>
    </rPh>
    <rPh sb="2" eb="5">
      <t>タントウシャ</t>
    </rPh>
    <rPh sb="7" eb="9">
      <t>シツギ</t>
    </rPh>
    <rPh sb="9" eb="11">
      <t>タントウ</t>
    </rPh>
    <rPh sb="11" eb="12">
      <t>シャ</t>
    </rPh>
    <phoneticPr fontId="3"/>
  </si>
  <si>
    <t>複合建築物の部分（住宅部分全体）（住戸数（　　）戸）</t>
    <rPh sb="0" eb="2">
      <t>フクゴウ</t>
    </rPh>
    <rPh sb="2" eb="5">
      <t>ケンチクブツ</t>
    </rPh>
    <rPh sb="6" eb="8">
      <t>ブブン</t>
    </rPh>
    <rPh sb="9" eb="11">
      <t>ジュウタク</t>
    </rPh>
    <rPh sb="11" eb="13">
      <t>ブブン</t>
    </rPh>
    <rPh sb="13" eb="15">
      <t>ゼンタイ</t>
    </rPh>
    <phoneticPr fontId="1"/>
  </si>
  <si>
    <t>共用部分用</t>
    <rPh sb="2" eb="4">
      <t>ブブン</t>
    </rPh>
    <rPh sb="4" eb="5">
      <t>ヨウ</t>
    </rPh>
    <phoneticPr fontId="1"/>
  </si>
  <si>
    <t xml:space="preserve">（注意）
1.申請者が法人である場合には、代表者の氏名を併せて記載してください。
</t>
    <phoneticPr fontId="1"/>
  </si>
  <si>
    <t>申請受理者氏名</t>
    <rPh sb="5" eb="7">
      <t>シメイ</t>
    </rPh>
    <phoneticPr fontId="1"/>
  </si>
  <si>
    <t>委　　　　任　　　　状</t>
    <rPh sb="0" eb="1">
      <t>イ</t>
    </rPh>
    <rPh sb="5" eb="6">
      <t>ニン</t>
    </rPh>
    <rPh sb="10" eb="11">
      <t>ジョウ</t>
    </rPh>
    <phoneticPr fontId="1"/>
  </si>
  <si>
    <t>申請者</t>
    <rPh sb="0" eb="3">
      <t>シンセイシャ</t>
    </rPh>
    <phoneticPr fontId="1"/>
  </si>
  <si>
    <t>住所</t>
    <rPh sb="0" eb="2">
      <t>ジュウショ</t>
    </rPh>
    <phoneticPr fontId="1"/>
  </si>
  <si>
    <t>氏名</t>
    <rPh sb="0" eb="2">
      <t>シメイ</t>
    </rPh>
    <phoneticPr fontId="1"/>
  </si>
  <si>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1"/>
  </si>
  <si>
    <t>　私は下記の者を代理人と定め、下記の建築物に係る建築物省エネルギー性能表示制度（ＢＥＬＳ）に基づく手続き（交付される文書の受領を含む。）に関する一切の権限を委任します。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46" eb="47">
      <t>モト</t>
    </rPh>
    <rPh sb="49" eb="51">
      <t>テツヅ</t>
    </rPh>
    <rPh sb="53" eb="55">
      <t>コウフ</t>
    </rPh>
    <rPh sb="58" eb="60">
      <t>ブンショ</t>
    </rPh>
    <rPh sb="61" eb="63">
      <t>ジュリョウ</t>
    </rPh>
    <rPh sb="64" eb="65">
      <t>フク</t>
    </rPh>
    <rPh sb="69" eb="70">
      <t>カン</t>
    </rPh>
    <rPh sb="72" eb="74">
      <t>イッサイ</t>
    </rPh>
    <rPh sb="75" eb="77">
      <t>ケンゲン</t>
    </rPh>
    <rPh sb="78" eb="80">
      <t>イニン</t>
    </rPh>
    <phoneticPr fontId="1"/>
  </si>
  <si>
    <t>【建築物の名称】</t>
    <rPh sb="1" eb="4">
      <t>ケンチクブツ</t>
    </rPh>
    <rPh sb="5" eb="7">
      <t>メイショウ</t>
    </rPh>
    <phoneticPr fontId="1"/>
  </si>
  <si>
    <t>【敷地の地名地番】</t>
    <rPh sb="1" eb="3">
      <t>シキチ</t>
    </rPh>
    <rPh sb="4" eb="6">
      <t>チメイ</t>
    </rPh>
    <rPh sb="6" eb="8">
      <t>チバン</t>
    </rPh>
    <phoneticPr fontId="1"/>
  </si>
  <si>
    <t>【代理人】</t>
    <rPh sb="1" eb="4">
      <t>ダイリニン</t>
    </rPh>
    <phoneticPr fontId="1"/>
  </si>
  <si>
    <t>：</t>
    <phoneticPr fontId="1"/>
  </si>
  <si>
    <t>会社名</t>
    <rPh sb="0" eb="3">
      <t>カイシャメイ</t>
    </rPh>
    <phoneticPr fontId="1"/>
  </si>
  <si>
    <t>：</t>
    <phoneticPr fontId="1"/>
  </si>
  <si>
    <t>（注意）</t>
    <rPh sb="1" eb="3">
      <t>チュウイ</t>
    </rPh>
    <phoneticPr fontId="1"/>
  </si>
  <si>
    <t>１．本委任状は、必ず委任者（申請者）本人の意思に基づいて作成してください。</t>
    <rPh sb="2" eb="3">
      <t>ホン</t>
    </rPh>
    <rPh sb="3" eb="6">
      <t>イニンジョウ</t>
    </rPh>
    <rPh sb="8" eb="9">
      <t>カナラ</t>
    </rPh>
    <rPh sb="10" eb="13">
      <t>イニンシャ</t>
    </rPh>
    <rPh sb="14" eb="17">
      <t>シンセイシャ</t>
    </rPh>
    <rPh sb="18" eb="20">
      <t>ホンニン</t>
    </rPh>
    <rPh sb="21" eb="23">
      <t>イシ</t>
    </rPh>
    <rPh sb="24" eb="25">
      <t>モト</t>
    </rPh>
    <rPh sb="28" eb="30">
      <t>サクセイ</t>
    </rPh>
    <phoneticPr fontId="1"/>
  </si>
  <si>
    <t>２．本委任状の記載事項に関して、委任先（代理人）及び委任者（申請者）の間で生じたトラブルに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3">
      <t>シンセイシャ</t>
    </rPh>
    <rPh sb="35" eb="36">
      <t>アイダ</t>
    </rPh>
    <rPh sb="37" eb="38">
      <t>ショウ</t>
    </rPh>
    <phoneticPr fontId="1"/>
  </si>
  <si>
    <t>　ついて、弊社はその責を負いませんので、ご了承ください。</t>
    <rPh sb="5" eb="7">
      <t>ヘイシャ</t>
    </rPh>
    <rPh sb="10" eb="11">
      <t>セキ</t>
    </rPh>
    <rPh sb="12" eb="13">
      <t>オ</t>
    </rPh>
    <rPh sb="21" eb="23">
      <t>リョウショウ</t>
    </rPh>
    <phoneticPr fontId="1"/>
  </si>
  <si>
    <t>九州住宅保証株式会社　宛</t>
    <rPh sb="0" eb="2">
      <t>キュウシュウ</t>
    </rPh>
    <rPh sb="2" eb="4">
      <t>ジュウタク</t>
    </rPh>
    <rPh sb="4" eb="6">
      <t>ホショウ</t>
    </rPh>
    <rPh sb="6" eb="10">
      <t>カブシキガイシャ</t>
    </rPh>
    <rPh sb="11" eb="12">
      <t>アテ</t>
    </rPh>
    <phoneticPr fontId="1"/>
  </si>
  <si>
    <t>５</t>
    <phoneticPr fontId="1"/>
  </si>
  <si>
    <t>６</t>
    <phoneticPr fontId="1"/>
  </si>
  <si>
    <t>７</t>
    <phoneticPr fontId="1"/>
  </si>
  <si>
    <t>フロア</t>
    <phoneticPr fontId="1"/>
  </si>
  <si>
    <t>テナント</t>
    <phoneticPr fontId="1"/>
  </si>
  <si>
    <t>その他部分</t>
    <phoneticPr fontId="1"/>
  </si>
  <si>
    <t>建物用途</t>
    <rPh sb="0" eb="2">
      <t>タテモノ</t>
    </rPh>
    <rPh sb="2" eb="4">
      <t>ヨウト</t>
    </rPh>
    <phoneticPr fontId="1"/>
  </si>
  <si>
    <t>☐</t>
    <phoneticPr fontId="1"/>
  </si>
  <si>
    <t>誘導仕様基準</t>
    <rPh sb="0" eb="2">
      <t>ユウドウ</t>
    </rPh>
    <rPh sb="2" eb="4">
      <t>シヨウ</t>
    </rPh>
    <rPh sb="4" eb="6">
      <t>キジュン</t>
    </rPh>
    <phoneticPr fontId="1"/>
  </si>
  <si>
    <t>【一次エネルギー消費量】</t>
    <rPh sb="1" eb="3">
      <t>イチジ</t>
    </rPh>
    <rPh sb="8" eb="11">
      <t>ショウヒリョウ</t>
    </rPh>
    <phoneticPr fontId="1"/>
  </si>
  <si>
    <t>（</t>
    <phoneticPr fontId="1"/>
  </si>
  <si>
    <t>）</t>
    <phoneticPr fontId="1"/>
  </si>
  <si>
    <t>申請書第二面
※申請書の第二面【氏名又は名称】の記載から公開したい内容を選ぶことができます。なお申請書に記載された内容以外は選択できません。（複数の場合は、代表となる一つが抽出されます）</t>
    <phoneticPr fontId="1"/>
  </si>
  <si>
    <t>申請書第二面
※申請書の第二面【氏名又は名称】の記載から公開したい内容を選ぶことができます。なお申請書に記載された内容以外は選択できません。（複数の場合は、代表となる一つが抽出されます）</t>
    <phoneticPr fontId="1"/>
  </si>
  <si>
    <t>フロア･テナント</t>
    <phoneticPr fontId="1"/>
  </si>
  <si>
    <t>フロア･テナント・建物用途</t>
    <rPh sb="9" eb="11">
      <t>タテモノ</t>
    </rPh>
    <rPh sb="11" eb="13">
      <t>ヨウト</t>
    </rPh>
    <phoneticPr fontId="1"/>
  </si>
  <si>
    <t>建物用途</t>
    <rPh sb="0" eb="2">
      <t>タテモノ</t>
    </rPh>
    <rPh sb="2" eb="4">
      <t>ヨウト</t>
    </rPh>
    <phoneticPr fontId="1"/>
  </si>
  <si>
    <t>開口部の熱貫流率と日射遮蔽対策の基準に適合</t>
    <rPh sb="4" eb="8">
      <t>ネツカンリュウリツ</t>
    </rPh>
    <rPh sb="9" eb="11">
      <t>ニッシャ</t>
    </rPh>
    <rPh sb="11" eb="13">
      <t>シャヘイ</t>
    </rPh>
    <rPh sb="13" eb="15">
      <t>タイサク</t>
    </rPh>
    <rPh sb="16" eb="18">
      <t>キジュン</t>
    </rPh>
    <rPh sb="19" eb="21">
      <t>テキゴウ</t>
    </rPh>
    <phoneticPr fontId="1"/>
  </si>
  <si>
    <t>開口部の断熱性能等</t>
    <phoneticPr fontId="1"/>
  </si>
  <si>
    <t>断熱材の熱抵抗値の基準に適合</t>
    <phoneticPr fontId="1"/>
  </si>
  <si>
    <t>構造熱橋部の基準に適合（鉄筋コンクリート造等の場合）</t>
    <rPh sb="0" eb="2">
      <t>コウゾウ</t>
    </rPh>
    <rPh sb="2" eb="5">
      <t>ネッキョウブ</t>
    </rPh>
    <rPh sb="6" eb="8">
      <t>キジュン</t>
    </rPh>
    <rPh sb="9" eb="11">
      <t>テキゴウ</t>
    </rPh>
    <rPh sb="12" eb="14">
      <t>テッキン</t>
    </rPh>
    <rPh sb="20" eb="21">
      <t>ゾウ</t>
    </rPh>
    <rPh sb="21" eb="22">
      <t>トウ</t>
    </rPh>
    <rPh sb="23" eb="25">
      <t>バアイ</t>
    </rPh>
    <phoneticPr fontId="1"/>
  </si>
  <si>
    <t>躯体の断熱性能等</t>
    <phoneticPr fontId="1"/>
  </si>
  <si>
    <t>基準の選択</t>
    <rPh sb="0" eb="2">
      <t>キジュン</t>
    </rPh>
    <rPh sb="3" eb="5">
      <t>センタク</t>
    </rPh>
    <phoneticPr fontId="1"/>
  </si>
  <si>
    <t>熱貫流率の基準に適合</t>
    <phoneticPr fontId="1"/>
  </si>
  <si>
    <t>仕様基準</t>
    <rPh sb="0" eb="4">
      <t>シヨウキジュン</t>
    </rPh>
    <phoneticPr fontId="1"/>
  </si>
  <si>
    <t>誘導仕様基準</t>
    <rPh sb="0" eb="2">
      <t>ユウドウ</t>
    </rPh>
    <rPh sb="2" eb="6">
      <t>シヨウキジュン</t>
    </rPh>
    <phoneticPr fontId="1"/>
  </si>
  <si>
    <t>平面図</t>
    <rPh sb="0" eb="3">
      <t>ヘイメンズ</t>
    </rPh>
    <phoneticPr fontId="1"/>
  </si>
  <si>
    <t>立面図</t>
    <rPh sb="0" eb="3">
      <t>リツメンズ</t>
    </rPh>
    <phoneticPr fontId="1"/>
  </si>
  <si>
    <t>計算書</t>
    <rPh sb="0" eb="2">
      <t>ケイサン</t>
    </rPh>
    <rPh sb="2" eb="3">
      <t>ショ</t>
    </rPh>
    <phoneticPr fontId="1"/>
  </si>
  <si>
    <t>計算結果等</t>
    <phoneticPr fontId="1"/>
  </si>
  <si>
    <t>一次エネルギー消費量に関する性能基準</t>
    <rPh sb="0" eb="2">
      <t>イチジ</t>
    </rPh>
    <rPh sb="7" eb="9">
      <t>ショウヒ</t>
    </rPh>
    <rPh sb="9" eb="10">
      <t>リョウ</t>
    </rPh>
    <rPh sb="11" eb="12">
      <t>カン</t>
    </rPh>
    <rPh sb="14" eb="16">
      <t>セイノウ</t>
    </rPh>
    <rPh sb="16" eb="18">
      <t>キジュン</t>
    </rPh>
    <phoneticPr fontId="1"/>
  </si>
  <si>
    <t>計算結果の記入</t>
    <rPh sb="5" eb="7">
      <t>キニュウ</t>
    </rPh>
    <phoneticPr fontId="1"/>
  </si>
  <si>
    <t>一次エネルギー消費量に関する仕様基準 （住宅部分）</t>
    <phoneticPr fontId="1"/>
  </si>
  <si>
    <t>誘導仕様基準（住宅部分）</t>
    <rPh sb="0" eb="2">
      <t>ユウドウ</t>
    </rPh>
    <rPh sb="2" eb="6">
      <t>シヨウキジュン</t>
    </rPh>
    <rPh sb="7" eb="9">
      <t>ジュウタク</t>
    </rPh>
    <rPh sb="9" eb="11">
      <t>ブブン</t>
    </rPh>
    <phoneticPr fontId="1"/>
  </si>
  <si>
    <t>仕様基準・誘導仕様基準に適合</t>
    <rPh sb="0" eb="4">
      <t>シヨウキジュン</t>
    </rPh>
    <rPh sb="5" eb="7">
      <t>ユウドウ</t>
    </rPh>
    <rPh sb="7" eb="11">
      <t>シヨウキジュン</t>
    </rPh>
    <rPh sb="12" eb="14">
      <t>テキゴウ</t>
    </rPh>
    <phoneticPr fontId="1"/>
  </si>
  <si>
    <t>仕様基準・誘導仕様基準に適合</t>
    <phoneticPr fontId="1"/>
  </si>
  <si>
    <t>仕様基準・誘導仕様基準に適合</t>
    <phoneticPr fontId="1"/>
  </si>
  <si>
    <t>仕様基準・誘導仕様基準に適合</t>
    <phoneticPr fontId="1"/>
  </si>
  <si>
    <t>外皮基準・一次エネルギー消費量基準</t>
    <rPh sb="0" eb="2">
      <t>ガイヒ</t>
    </rPh>
    <rPh sb="2" eb="4">
      <t>キジュン</t>
    </rPh>
    <rPh sb="5" eb="7">
      <t>イチジ</t>
    </rPh>
    <rPh sb="12" eb="14">
      <t>ショウヒ</t>
    </rPh>
    <rPh sb="14" eb="15">
      <t>リョウ</t>
    </rPh>
    <rPh sb="15" eb="17">
      <t>キジュン</t>
    </rPh>
    <phoneticPr fontId="1"/>
  </si>
  <si>
    <t>誘導仕様基準に適合（ZEH OrientedまたはZEH-M Oriented※１に限る）※１共用部分無しの場合に限る</t>
    <rPh sb="0" eb="2">
      <t>ユウドウ</t>
    </rPh>
    <rPh sb="2" eb="6">
      <t>シヨウキジュン</t>
    </rPh>
    <rPh sb="7" eb="9">
      <t>テキゴウ</t>
    </rPh>
    <rPh sb="42" eb="43">
      <t>カギ</t>
    </rPh>
    <rPh sb="47" eb="49">
      <t>キョウヨウ</t>
    </rPh>
    <rPh sb="49" eb="51">
      <t>ブブン</t>
    </rPh>
    <rPh sb="51" eb="52">
      <t>ナ</t>
    </rPh>
    <rPh sb="54" eb="56">
      <t>バアイ</t>
    </rPh>
    <rPh sb="57" eb="58">
      <t>カギ</t>
    </rPh>
    <phoneticPr fontId="1"/>
  </si>
  <si>
    <t>機器表</t>
    <rPh sb="0" eb="3">
      <t>キキヒョウ</t>
    </rPh>
    <phoneticPr fontId="1"/>
  </si>
  <si>
    <t>非住宅用途1   □事務所等　□学校等　□工場等
非住宅用途2　 ☐ホテル等　☐病院等　☐百貨店等　☐飲食店等　☐集会所等</t>
    <rPh sb="10" eb="13">
      <t>ジムショ</t>
    </rPh>
    <rPh sb="13" eb="14">
      <t>トウ</t>
    </rPh>
    <rPh sb="16" eb="18">
      <t>ガッコウ</t>
    </rPh>
    <rPh sb="18" eb="19">
      <t>トウ</t>
    </rPh>
    <rPh sb="21" eb="23">
      <t>コウジョウ</t>
    </rPh>
    <rPh sb="23" eb="24">
      <t>トウ</t>
    </rPh>
    <rPh sb="37" eb="38">
      <t>トウ</t>
    </rPh>
    <rPh sb="40" eb="42">
      <t>ビョウイン</t>
    </rPh>
    <rPh sb="42" eb="43">
      <t>トウ</t>
    </rPh>
    <rPh sb="45" eb="47">
      <t>ヒャッカ</t>
    </rPh>
    <rPh sb="47" eb="48">
      <t>テン</t>
    </rPh>
    <rPh sb="48" eb="49">
      <t>トウ</t>
    </rPh>
    <rPh sb="51" eb="54">
      <t>インショクテン</t>
    </rPh>
    <rPh sb="54" eb="55">
      <t>トウ</t>
    </rPh>
    <rPh sb="57" eb="60">
      <t>シュウカイジョ</t>
    </rPh>
    <rPh sb="60" eb="61">
      <t>トウ</t>
    </rPh>
    <phoneticPr fontId="1"/>
  </si>
  <si>
    <t>　</t>
  </si>
  <si>
    <t>壁付け式第２種または第３種換気設備</t>
    <rPh sb="0" eb="1">
      <t>カベ</t>
    </rPh>
    <rPh sb="1" eb="2">
      <t>ツ</t>
    </rPh>
    <rPh sb="3" eb="4">
      <t>シキ</t>
    </rPh>
    <rPh sb="4" eb="5">
      <t>ダイ</t>
    </rPh>
    <rPh sb="6" eb="7">
      <t>シュ</t>
    </rPh>
    <rPh sb="10" eb="11">
      <t>ダイ</t>
    </rPh>
    <rPh sb="12" eb="13">
      <t>シュ</t>
    </rPh>
    <rPh sb="13" eb="15">
      <t>カンキ</t>
    </rPh>
    <rPh sb="15" eb="17">
      <t>セツビ</t>
    </rPh>
    <phoneticPr fontId="3"/>
  </si>
  <si>
    <t>評価しない、または先分岐方式</t>
    <rPh sb="0" eb="2">
      <t>ヒョウカ</t>
    </rPh>
    <rPh sb="9" eb="10">
      <t>サキ</t>
    </rPh>
    <rPh sb="10" eb="12">
      <t>ブンキ</t>
    </rPh>
    <rPh sb="12" eb="14">
      <t>ホウシキ</t>
    </rPh>
    <phoneticPr fontId="3"/>
  </si>
  <si>
    <t>評価しない、または２バルブ水栓</t>
    <rPh sb="0" eb="2">
      <t>ヒョウカ</t>
    </rPh>
    <rPh sb="13" eb="15">
      <t>スイセン</t>
    </rPh>
    <phoneticPr fontId="3"/>
  </si>
  <si>
    <t>電気ヒートポンプ・ガス瞬間式併用型給湯機</t>
    <rPh sb="0" eb="2">
      <t>デンキ</t>
    </rPh>
    <rPh sb="11" eb="14">
      <t>シュンカンシキ</t>
    </rPh>
    <rPh sb="14" eb="17">
      <t>ヘイヨウガタ</t>
    </rPh>
    <rPh sb="17" eb="20">
      <t>キュウトウキ</t>
    </rPh>
    <phoneticPr fontId="3"/>
  </si>
  <si>
    <t>電気ヒートポンプ給湯機（CO2またはR32冷媒/太陽熱利用なし）</t>
    <rPh sb="0" eb="2">
      <t>デンキ</t>
    </rPh>
    <rPh sb="8" eb="10">
      <t>キュウトウ</t>
    </rPh>
    <rPh sb="10" eb="11">
      <t>キ</t>
    </rPh>
    <rPh sb="21" eb="23">
      <t>レイバイ</t>
    </rPh>
    <rPh sb="24" eb="26">
      <t>タイヨウ</t>
    </rPh>
    <rPh sb="26" eb="27">
      <t>ネツ</t>
    </rPh>
    <rPh sb="27" eb="29">
      <t>リヨウ</t>
    </rPh>
    <phoneticPr fontId="3"/>
  </si>
  <si>
    <t>電気ヒーター給湯機</t>
    <rPh sb="0" eb="2">
      <t>デンキ</t>
    </rPh>
    <rPh sb="6" eb="9">
      <t>キュウトウキ</t>
    </rPh>
    <phoneticPr fontId="3"/>
  </si>
  <si>
    <t>（別記様式第26号）</t>
    <phoneticPr fontId="1"/>
  </si>
  <si>
    <t>＜評価機関からのお願い＞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</si>
  <si>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【３．建築主】</t>
    <phoneticPr fontId="1"/>
  </si>
  <si>
    <t>【５．備考】</t>
    <rPh sb="3" eb="5">
      <t>ビコウ</t>
    </rPh>
    <phoneticPr fontId="1"/>
  </si>
  <si>
    <t xml:space="preserve">３．申請者等が２以上のときは、別紙に必要な事項を記載してください。 </t>
    <phoneticPr fontId="1"/>
  </si>
  <si>
    <t>【建築主と申請物件の利用関係】</t>
    <rPh sb="1" eb="3">
      <t>ケンチク</t>
    </rPh>
    <rPh sb="3" eb="4">
      <t>ヌシ</t>
    </rPh>
    <rPh sb="5" eb="7">
      <t>シンセイ</t>
    </rPh>
    <rPh sb="7" eb="9">
      <t>ブッケン</t>
    </rPh>
    <rPh sb="10" eb="12">
      <t>リヨウ</t>
    </rPh>
    <rPh sb="12" eb="14">
      <t>カンケイ</t>
    </rPh>
    <phoneticPr fontId="1"/>
  </si>
  <si>
    <t>【１．建築物の名称】</t>
    <rPh sb="7" eb="9">
      <t>メイショウ</t>
    </rPh>
    <phoneticPr fontId="1"/>
  </si>
  <si>
    <t>　※不動産IDが分かり かつ 表示を希望する場合のみ記入</t>
    <phoneticPr fontId="1"/>
  </si>
  <si>
    <t>【３．建築物の所在地】</t>
    <rPh sb="3" eb="6">
      <t>ケンチクブツ</t>
    </rPh>
    <rPh sb="7" eb="10">
      <t>ショザイチ</t>
    </rPh>
    <phoneticPr fontId="1"/>
  </si>
  <si>
    <t>【４．該当する地域の区分】</t>
    <rPh sb="3" eb="5">
      <t>ガイトウ</t>
    </rPh>
    <rPh sb="7" eb="9">
      <t>チイキ</t>
    </rPh>
    <rPh sb="10" eb="12">
      <t>クブン</t>
    </rPh>
    <phoneticPr fontId="1"/>
  </si>
  <si>
    <t>【５．建築物の構造】</t>
    <phoneticPr fontId="1"/>
  </si>
  <si>
    <t>【６．建築物の階数】</t>
    <phoneticPr fontId="1"/>
  </si>
  <si>
    <t>【８．建物の用途】</t>
    <rPh sb="3" eb="5">
      <t>タテモノ</t>
    </rPh>
    <rPh sb="6" eb="8">
      <t>ヨウト</t>
    </rPh>
    <phoneticPr fontId="1"/>
  </si>
  <si>
    <t xml:space="preserve">【９．建築物の新築竣工時期（計画中の場合は予定時期）】 </t>
    <rPh sb="14" eb="16">
      <t>ケイカク</t>
    </rPh>
    <rPh sb="16" eb="17">
      <t>チュウ</t>
    </rPh>
    <rPh sb="18" eb="20">
      <t>バアイ</t>
    </rPh>
    <phoneticPr fontId="1"/>
  </si>
  <si>
    <t xml:space="preserve">【10．申請対象部分の改修の竣工時期】 </t>
    <rPh sb="4" eb="6">
      <t>シンセイ</t>
    </rPh>
    <rPh sb="6" eb="10">
      <t>タイショウブブン</t>
    </rPh>
    <rPh sb="11" eb="13">
      <t>カイシュウ</t>
    </rPh>
    <rPh sb="14" eb="16">
      <t>シュンコウ</t>
    </rPh>
    <rPh sb="16" eb="18">
      <t>ジキ</t>
    </rPh>
    <phoneticPr fontId="1"/>
  </si>
  <si>
    <t>【11．申請の対象とする範囲】</t>
    <phoneticPr fontId="1"/>
  </si>
  <si>
    <t>【12．備考】</t>
    <rPh sb="4" eb="6">
      <t>ビコウ</t>
    </rPh>
    <phoneticPr fontId="1"/>
  </si>
  <si>
    <t>【一戸建ての住宅・住戸】</t>
    <phoneticPr fontId="1"/>
  </si>
  <si>
    <t>（→申請書第四面作成）</t>
    <rPh sb="2" eb="5">
      <t>シンセイショ</t>
    </rPh>
    <rPh sb="5" eb="6">
      <t>ダイ</t>
    </rPh>
    <rPh sb="6" eb="7">
      <t>ヨン</t>
    </rPh>
    <rPh sb="7" eb="8">
      <t>メン</t>
    </rPh>
    <rPh sb="8" eb="10">
      <t>サクセイ</t>
    </rPh>
    <phoneticPr fontId="1"/>
  </si>
  <si>
    <t>【住棟】</t>
    <rPh sb="1" eb="3">
      <t>ジュウトウ</t>
    </rPh>
    <phoneticPr fontId="1"/>
  </si>
  <si>
    <t>【非住宅】</t>
    <rPh sb="1" eb="4">
      <t>ヒジュウタク</t>
    </rPh>
    <phoneticPr fontId="1"/>
  </si>
  <si>
    <t>建築物全体（非住宅建築物の全体）</t>
    <rPh sb="0" eb="2">
      <t>ケンチク</t>
    </rPh>
    <rPh sb="2" eb="3">
      <t>ブツ</t>
    </rPh>
    <rPh sb="3" eb="5">
      <t>ゼンタイ</t>
    </rPh>
    <rPh sb="6" eb="9">
      <t>ヒジュウタク</t>
    </rPh>
    <rPh sb="9" eb="12">
      <t>ケンチクブツ</t>
    </rPh>
    <rPh sb="13" eb="15">
      <t>ゼンタイ</t>
    </rPh>
    <phoneticPr fontId="1"/>
  </si>
  <si>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1"/>
  </si>
  <si>
    <t>建築物全体（複合建築物の全体）（住戸数（　　）戸）</t>
    <rPh sb="0" eb="3">
      <t>ケンチクブツ</t>
    </rPh>
    <rPh sb="3" eb="5">
      <t>ゼンタイ</t>
    </rPh>
    <rPh sb="6" eb="8">
      <t>フクゴウ</t>
    </rPh>
    <rPh sb="8" eb="11">
      <t>ケンチクブツ</t>
    </rPh>
    <rPh sb="12" eb="14">
      <t>ゼンタイ</t>
    </rPh>
    <phoneticPr fontId="1"/>
  </si>
  <si>
    <t xml:space="preserve">（注意）
１．①　この様式で用いる用語は、別に定める場合を除き、建築物エネルギー消費性能基準等を定める省令（平成28年経済産業省令・国土交通省令第1号）で定める用語の定義に準じます。（各面共通）
②　この様式で用いる用語の定義は、次のとおりです。
(1)一戸建ての住宅　　建築基準法施行規則（昭和25年建設省令第40号）別紙の表の用途の区分における「一戸建ての住宅」
(2)共同住宅等の住棟　住宅のみの建築物全体（一戸建ての住宅を除く）
(3)複合建築物　　　　住宅及び非住宅で構成された建築物（店舗等併用住宅を含む）。評価対象単位は「建物」という。
(4)建築物全体（非住宅建築物の全体・複合建築物の全体）　非住宅の建築物全体及び複合建築物全体。評価対象単位は「建物」という。
(5)住戸　　　　　　　「共同住宅等（下宿、寄宿舎を除く）における単位住戸」、「複合建築物における単位住戸」及び「店舗等併用住宅における単位住戸」
(6)店舗等併用住宅　　建築基準法施行規則（昭和25年建設省令第40号）別紙の表の用途の区分における「住宅で事務所、店舗その他これらに類する用途を兼ねるもの」
(7)フロア　　　　　　非住宅の任意の階
(8)テナント　　　　　任意の店舗部分
(9)建物用途　　　　　非住宅のみの建築物全体及び複合建築物の非住宅部分全体のうち単一の用途（※）の部分　※基準省令第10条第1項第1号イに定める各用途をいう。
(10)その他部分　　　　「複合建築物の住宅部分全体（複合建築物（店舗等併用住宅を含む。）で単位住戸が一つの場合を除く。）」、「複合建築物の非住宅部分全体」及びその他の評価対象単位に該当しない任意の部分
２．【１．建築物の名称】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
３. 【２.不動産ID】不動産IDガイドライン（令和4年3月31日 国土交通省 不動産・建設経済局）に定めるルールに基づいて構成された番号（不動産番号13桁-特定コード4桁）となります。
４．【２.不動産ID】申請が複数となる場合（共同住宅等で複数の住戸がある場合など）、申請対象の不動産IDを集約して記載した別の書面をもって代えることができます。
５．【８．建築物の新築竣工時期（計画中の場合は予定時期）】暦は西暦とし年月日を記載してください。改修する場合も記載が必要です。なお、日付は上旬、中旬、下旬とすることも可能です。
６．【９．申請対象部分の改修の竣工時期】申請対象部分を改修する場合に記載してください。
７．【９．申請対象部分の改修の竣工時期】西暦で年月日を記載してください。なお、日付は上旬、中旬、下旬とすることも可能です。
８．【11．申請の対象とする範囲】申請範囲により、該当するチェックボックス全てに「」マークを入れてください。チェックに応じた枚数の評価書が交付されます。また、評価書が複数交付される場合、第五面及び第七面は申請単位ごとに作成してください。
９．【11．申請の対象とする範囲】「フロア」「テナント」「その他部分」の括弧については、それぞれが申請の単位において二以上である場合等により記入できない場合は、行を追加する等による記載を可能とします。
10．【12．備考】必要に応じて、プレート等の交付についての依頼の有無を記載できます。
</t>
    <phoneticPr fontId="1"/>
  </si>
  <si>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1"/>
  </si>
  <si>
    <t>【２．評価手法に関する事項】</t>
    <rPh sb="8" eb="9">
      <t>カン</t>
    </rPh>
    <rPh sb="11" eb="13">
      <t>ジコウ</t>
    </rPh>
    <phoneticPr fontId="1"/>
  </si>
  <si>
    <t>【断熱性能（外皮性能）】</t>
    <rPh sb="1" eb="3">
      <t>ダンネツ</t>
    </rPh>
    <rPh sb="3" eb="5">
      <t>セイノウ</t>
    </rPh>
    <rPh sb="6" eb="8">
      <t>ガイヒ</t>
    </rPh>
    <rPh sb="8" eb="10">
      <t>セイノウ</t>
    </rPh>
    <phoneticPr fontId="1"/>
  </si>
  <si>
    <t>（断熱性能（外皮性能）の評価手法が性能基準又は仕様基準の場合のみ選択可能）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シヨウ</t>
    </rPh>
    <rPh sb="25" eb="27">
      <t>キジュン</t>
    </rPh>
    <rPh sb="28" eb="30">
      <t>バアイ</t>
    </rPh>
    <rPh sb="32" eb="34">
      <t>センタク</t>
    </rPh>
    <rPh sb="34" eb="36">
      <t>カノウ</t>
    </rPh>
    <phoneticPr fontId="1"/>
  </si>
  <si>
    <t>（断熱性能（外皮性能）の評価手法が性能基準又は誘導仕様基準の場合のみ選択可能）</t>
    <rPh sb="1" eb="3">
      <t>ダンネツ</t>
    </rPh>
    <rPh sb="3" eb="5">
      <t>セイノウ</t>
    </rPh>
    <rPh sb="21" eb="22">
      <t>マタ</t>
    </rPh>
    <phoneticPr fontId="1"/>
  </si>
  <si>
    <t>【３．一次エネルギー消費量に関する事項】</t>
    <rPh sb="3" eb="5">
      <t>イチジ</t>
    </rPh>
    <rPh sb="10" eb="13">
      <t>ショウヒリョウ</t>
    </rPh>
    <rPh sb="14" eb="15">
      <t>カン</t>
    </rPh>
    <rPh sb="17" eb="19">
      <t>ジコウ</t>
    </rPh>
    <phoneticPr fontId="1"/>
  </si>
  <si>
    <t>【再エネ設備に関すること】</t>
    <rPh sb="1" eb="2">
      <t>サイ</t>
    </rPh>
    <rPh sb="4" eb="6">
      <t>セツビ</t>
    </rPh>
    <rPh sb="7" eb="8">
      <t>カン</t>
    </rPh>
    <phoneticPr fontId="1"/>
  </si>
  <si>
    <t>再エネ設備の有無：</t>
    <rPh sb="0" eb="1">
      <t>サイ</t>
    </rPh>
    <rPh sb="3" eb="5">
      <t>セツビ</t>
    </rPh>
    <rPh sb="6" eb="8">
      <t>ウム</t>
    </rPh>
    <phoneticPr fontId="1"/>
  </si>
  <si>
    <t>再エネ設備の種類：</t>
    <rPh sb="0" eb="1">
      <t>サイ</t>
    </rPh>
    <rPh sb="3" eb="5">
      <t>セツビ</t>
    </rPh>
    <rPh sb="6" eb="8">
      <t>シュルイ</t>
    </rPh>
    <phoneticPr fontId="1"/>
  </si>
  <si>
    <t>再エネ設備の容量の表示：</t>
    <rPh sb="0" eb="1">
      <t>サイ</t>
    </rPh>
    <rPh sb="3" eb="5">
      <t>セツビ</t>
    </rPh>
    <rPh sb="6" eb="8">
      <t>ヨウリョウ</t>
    </rPh>
    <rPh sb="9" eb="11">
      <t>ヒョウジ</t>
    </rPh>
    <phoneticPr fontId="1"/>
  </si>
  <si>
    <t>再エネ設備の容量（任意※）：</t>
    <rPh sb="0" eb="1">
      <t>サイ</t>
    </rPh>
    <rPh sb="3" eb="5">
      <t>セツビ</t>
    </rPh>
    <rPh sb="6" eb="8">
      <t>ヨウリョウ</t>
    </rPh>
    <rPh sb="9" eb="11">
      <t>ニンイ</t>
    </rPh>
    <phoneticPr fontId="1"/>
  </si>
  <si>
    <t>有</t>
    <rPh sb="0" eb="1">
      <t>ユウ</t>
    </rPh>
    <phoneticPr fontId="1"/>
  </si>
  <si>
    <t>無</t>
    <rPh sb="0" eb="1">
      <t>ナ</t>
    </rPh>
    <phoneticPr fontId="1"/>
  </si>
  <si>
    <t>太陽光発電設備</t>
    <rPh sb="0" eb="3">
      <t>タイヨウコウ</t>
    </rPh>
    <rPh sb="3" eb="7">
      <t>ハツデンセツビ</t>
    </rPh>
    <phoneticPr fontId="1"/>
  </si>
  <si>
    <t>太陽熱利用設備</t>
    <rPh sb="0" eb="3">
      <t>タイヨウネツ</t>
    </rPh>
    <rPh sb="3" eb="7">
      <t>リヨウセツビ</t>
    </rPh>
    <phoneticPr fontId="1"/>
  </si>
  <si>
    <r>
      <t>その他</t>
    </r>
    <r>
      <rPr>
        <sz val="7"/>
        <color theme="1"/>
        <rFont val="ＭＳ 明朝"/>
        <family val="1"/>
        <charset val="128"/>
      </rPr>
      <t>（18文字以内）</t>
    </r>
    <rPh sb="2" eb="3">
      <t>タ</t>
    </rPh>
    <rPh sb="6" eb="8">
      <t>モジ</t>
    </rPh>
    <rPh sb="8" eb="10">
      <t>イナイ</t>
    </rPh>
    <phoneticPr fontId="1"/>
  </si>
  <si>
    <t>【４．「ＺＥＨマーク」に関する事項】</t>
    <rPh sb="15" eb="17">
      <t>ジコウ</t>
    </rPh>
    <phoneticPr fontId="1"/>
  </si>
  <si>
    <r>
      <t>『ＺＥＨ』</t>
    </r>
    <r>
      <rPr>
        <sz val="8"/>
        <color theme="1"/>
        <rFont val="ＭＳ 明朝"/>
        <family val="1"/>
        <charset val="128"/>
      </rPr>
      <t/>
    </r>
    <phoneticPr fontId="1"/>
  </si>
  <si>
    <t>Ｎｅａｒｌｙ ＺＥＨ</t>
    <phoneticPr fontId="1"/>
  </si>
  <si>
    <t>ＺＥＨ Ｏriented</t>
    <phoneticPr fontId="1"/>
  </si>
  <si>
    <t>【５．ＺＥＨ Ｏrientedの場合に申告する事項】</t>
    <rPh sb="16" eb="18">
      <t>バアイ</t>
    </rPh>
    <rPh sb="19" eb="21">
      <t>シンコク</t>
    </rPh>
    <rPh sb="23" eb="25">
      <t>ジコウ</t>
    </rPh>
    <phoneticPr fontId="1"/>
  </si>
  <si>
    <t>ＺＥＨ Ｏrientedの要件に適合する</t>
    <rPh sb="13" eb="15">
      <t>ヨウケン</t>
    </rPh>
    <rPh sb="16" eb="18">
      <t>テキゴウ</t>
    </rPh>
    <phoneticPr fontId="1"/>
  </si>
  <si>
    <t>【６．参考情報に関する事項】</t>
    <rPh sb="8" eb="9">
      <t>カン</t>
    </rPh>
    <rPh sb="11" eb="13">
      <t>ジコウ</t>
    </rPh>
    <phoneticPr fontId="1"/>
  </si>
  <si>
    <t>【７．備考】</t>
    <rPh sb="3" eb="5">
      <t>ビコウ</t>
    </rPh>
    <phoneticPr fontId="1"/>
  </si>
  <si>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1"/>
  </si>
  <si>
    <t>別紙による</t>
    <rPh sb="0" eb="2">
      <t>ベッシ</t>
    </rPh>
    <phoneticPr fontId="1"/>
  </si>
  <si>
    <t>【目安光熱費に関すること※１】</t>
    <phoneticPr fontId="1"/>
  </si>
  <si>
    <t>※ 再エネ設備の容量の表示を希望する場合にのみご記入ください（19文字以内）。</t>
    <phoneticPr fontId="1"/>
  </si>
  <si>
    <t>※１ 目安光熱費の表示は、一次エネルギー消費性能の評価手法が性能基準の場合のみ選択してください。</t>
    <phoneticPr fontId="1"/>
  </si>
  <si>
    <t>液化石油ガス（LPガス）</t>
    <rPh sb="0" eb="2">
      <t>エキカ</t>
    </rPh>
    <rPh sb="2" eb="4">
      <t>セキユ</t>
    </rPh>
    <phoneticPr fontId="1"/>
  </si>
  <si>
    <t>【エネルギー消費性能の多段階表示】</t>
    <rPh sb="6" eb="8">
      <t>ショウヒ</t>
    </rPh>
    <rPh sb="8" eb="10">
      <t>セイノウ</t>
    </rPh>
    <rPh sb="11" eb="12">
      <t>タ</t>
    </rPh>
    <rPh sb="12" eb="14">
      <t>ダンカイ</t>
    </rPh>
    <rPh sb="14" eb="16">
      <t>ヒョウジ</t>
    </rPh>
    <phoneticPr fontId="1"/>
  </si>
  <si>
    <t>４段階表示（再生可能エネルギー（太陽光発電設備）を考慮しない）</t>
    <rPh sb="1" eb="3">
      <t>ダンカイ</t>
    </rPh>
    <rPh sb="3" eb="5">
      <t>ヒョウジ</t>
    </rPh>
    <rPh sb="6" eb="8">
      <t>サイセイ</t>
    </rPh>
    <rPh sb="8" eb="10">
      <t>カノウ</t>
    </rPh>
    <rPh sb="16" eb="19">
      <t>タイヨウコウ</t>
    </rPh>
    <rPh sb="19" eb="21">
      <t>ハツデン</t>
    </rPh>
    <rPh sb="21" eb="23">
      <t>セツビ</t>
    </rPh>
    <rPh sb="25" eb="27">
      <t>コウリョ</t>
    </rPh>
    <phoneticPr fontId="1"/>
  </si>
  <si>
    <t>６段階表示（再生可能エネルギー（太陽光発電設備）を考慮する）※１・２</t>
    <rPh sb="1" eb="3">
      <t>ダンカイ</t>
    </rPh>
    <rPh sb="3" eb="5">
      <t>ヒョウジ</t>
    </rPh>
    <rPh sb="6" eb="8">
      <t>サイセイ</t>
    </rPh>
    <rPh sb="8" eb="10">
      <t>カノウ</t>
    </rPh>
    <rPh sb="16" eb="19">
      <t>タイヨウコウ</t>
    </rPh>
    <rPh sb="19" eb="21">
      <t>ハツデン</t>
    </rPh>
    <rPh sb="21" eb="23">
      <t>セツビ</t>
    </rPh>
    <rPh sb="25" eb="27">
      <t>コウリョ</t>
    </rPh>
    <phoneticPr fontId="1"/>
  </si>
  <si>
    <t>※１【再エネ設備 有無と種類】にて、再エネ設備「有」かつ 再エネ設備の種類が「太陽光発電設備」であること。</t>
    <phoneticPr fontId="1"/>
  </si>
  <si>
    <t>※２ 一次エネルギー消費量の評価手法に仕様基準又は誘導仕様基準を採用している場合は、６段階表示とすること</t>
    <phoneticPr fontId="1"/>
  </si>
  <si>
    <t>はできません。</t>
    <phoneticPr fontId="1"/>
  </si>
  <si>
    <t xml:space="preserve">■参考情報の二次エネルギー消費量に関する項目について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
</t>
    <phoneticPr fontId="1"/>
  </si>
  <si>
    <t>（別記様式第27号）</t>
    <phoneticPr fontId="1"/>
  </si>
  <si>
    <t>私は、九州住宅保証株式会社により、BELSに係る評価を受けた下記物件について、一般社団法人住宅性能評価・表示協会（以下「評価協会」という。）の定めるBELS評価業務方法書に従い、九州住宅保証株式会社及び評価協会に対し、評価結果等の公表について、下記のとおり承諾します。</t>
    <rPh sb="3" eb="5">
      <t>キュウシュウ</t>
    </rPh>
    <rPh sb="5" eb="7">
      <t>ジュウタク</t>
    </rPh>
    <rPh sb="7" eb="9">
      <t>ホショウ</t>
    </rPh>
    <rPh sb="9" eb="13">
      <t>カブシキガイシャ</t>
    </rPh>
    <phoneticPr fontId="1"/>
  </si>
  <si>
    <t>BELSに係る評価物件　掲載承諾書</t>
    <rPh sb="5" eb="6">
      <t>カカ</t>
    </rPh>
    <rPh sb="7" eb="9">
      <t>ヒョウカ</t>
    </rPh>
    <rPh sb="9" eb="11">
      <t>ブッケン</t>
    </rPh>
    <rPh sb="12" eb="14">
      <t>ケイサイ</t>
    </rPh>
    <rPh sb="14" eb="17">
      <t>ショウダクショ</t>
    </rPh>
    <phoneticPr fontId="1"/>
  </si>
  <si>
    <t>延べ面積</t>
    <phoneticPr fontId="1"/>
  </si>
  <si>
    <t>申請書第三面
※掲載される延べ面積は、一定の範囲に区切って表示します。なお、申請情報の延べ面積を国土交通省等へ提供する場合があります。</t>
    <phoneticPr fontId="1"/>
  </si>
  <si>
    <t>建築物の階数、構造</t>
    <phoneticPr fontId="1"/>
  </si>
  <si>
    <t>申請書第四面ほか</t>
    <phoneticPr fontId="1"/>
  </si>
  <si>
    <t>再生可能エネルギー利用設備 設置の有無 及び設置した設備の種類</t>
    <phoneticPr fontId="1"/>
  </si>
  <si>
    <t>BEIの値（再エネなし）</t>
    <rPh sb="6" eb="7">
      <t>サイ</t>
    </rPh>
    <phoneticPr fontId="1"/>
  </si>
  <si>
    <t>評価書に表示された値、申請書第四面ほか</t>
    <phoneticPr fontId="1"/>
  </si>
  <si>
    <t>BEIの値（再エネあり_自家消費分）</t>
    <phoneticPr fontId="1"/>
  </si>
  <si>
    <t>BEIの値（再エネあり_売電分含む）</t>
    <phoneticPr fontId="1"/>
  </si>
  <si>
    <t>評価書に表示された値、申請書第四面ほか</t>
    <phoneticPr fontId="1"/>
  </si>
  <si>
    <t>申請書第三面ほか</t>
    <phoneticPr fontId="1"/>
  </si>
  <si>
    <t>申請書第四面ほか</t>
    <phoneticPr fontId="1"/>
  </si>
  <si>
    <t>目安光熱費の表示</t>
    <phoneticPr fontId="1"/>
  </si>
  <si>
    <t>評価書に表示された目安光熱費
申請時に目安光熱費の表示を希望されなかった場合は「なし」と表示されます。</t>
    <phoneticPr fontId="1"/>
  </si>
  <si>
    <t>「ZEBマーク」、「ZEHマーク」又は「ZEH-Mマーク」に関する表示等</t>
    <rPh sb="17" eb="18">
      <t>マタ</t>
    </rPh>
    <phoneticPr fontId="1"/>
  </si>
  <si>
    <t>申請書第四面・参考情報ほか</t>
    <rPh sb="7" eb="9">
      <t>サンコウ</t>
    </rPh>
    <rPh sb="9" eb="11">
      <t>ジョウホウ</t>
    </rPh>
    <phoneticPr fontId="1"/>
  </si>
  <si>
    <t>一次ｴﾈﾙｷﾞｰ消費量（設計値・基準値）</t>
    <phoneticPr fontId="1"/>
  </si>
  <si>
    <t>評価書に表示された一次ｴﾈﾙｷﾞｰ消費量（設計値・基準値）</t>
    <phoneticPr fontId="1"/>
  </si>
  <si>
    <t>各種判定結果の表示</t>
    <rPh sb="0" eb="2">
      <t>カクシュ</t>
    </rPh>
    <rPh sb="2" eb="4">
      <t>ハンテイ</t>
    </rPh>
    <rPh sb="4" eb="6">
      <t>ケッカ</t>
    </rPh>
    <rPh sb="7" eb="9">
      <t>ヒョウジ</t>
    </rPh>
    <phoneticPr fontId="1"/>
  </si>
  <si>
    <t>評価書に表示された判定結果（ZEB・ZEH水準、断熱性能、一次エネルギー消費性能、総合判定）</t>
    <rPh sb="9" eb="11">
      <t>ハンテイ</t>
    </rPh>
    <rPh sb="11" eb="13">
      <t>ケッカ</t>
    </rPh>
    <phoneticPr fontId="1"/>
  </si>
  <si>
    <t>削減率</t>
    <rPh sb="0" eb="2">
      <t>サクゲン</t>
    </rPh>
    <rPh sb="2" eb="3">
      <t>リツ</t>
    </rPh>
    <phoneticPr fontId="1"/>
  </si>
  <si>
    <t>評価書に表示されたエネルギー消費量の削減率</t>
    <phoneticPr fontId="1"/>
  </si>
  <si>
    <t>※アピールポイント記載欄に、200文字以内でご記入ください。</t>
    <rPh sb="9" eb="11">
      <t>キサイ</t>
    </rPh>
    <rPh sb="11" eb="12">
      <t>ラン</t>
    </rPh>
    <rPh sb="17" eb="19">
      <t>モジ</t>
    </rPh>
    <rPh sb="19" eb="21">
      <t>イナイ</t>
    </rPh>
    <rPh sb="23" eb="25">
      <t>キニュウ</t>
    </rPh>
    <phoneticPr fontId="1"/>
  </si>
  <si>
    <t>　ものに■またはレしてください。</t>
    <phoneticPr fontId="3"/>
  </si>
  <si>
    <t>　　BELS事例紹介ページでは、BELSに係る評価申請書の第二面に記載された申請者・</t>
    <rPh sb="6" eb="8">
      <t>ジレイ</t>
    </rPh>
    <rPh sb="8" eb="10">
      <t>ショウカイ</t>
    </rPh>
    <rPh sb="21" eb="22">
      <t>カカワ</t>
    </rPh>
    <rPh sb="23" eb="25">
      <t>ヒョウカ</t>
    </rPh>
    <rPh sb="25" eb="27">
      <t>シンセイ</t>
    </rPh>
    <rPh sb="27" eb="28">
      <t>ショ</t>
    </rPh>
    <rPh sb="29" eb="30">
      <t>ダイ</t>
    </rPh>
    <rPh sb="30" eb="31">
      <t>２</t>
    </rPh>
    <rPh sb="31" eb="32">
      <t>メン</t>
    </rPh>
    <rPh sb="33" eb="35">
      <t>キサイ</t>
    </rPh>
    <rPh sb="38" eb="41">
      <t>シンセイシャ</t>
    </rPh>
    <phoneticPr fontId="3"/>
  </si>
  <si>
    <t>BELSに係る評価申請書</t>
    <phoneticPr fontId="1"/>
  </si>
  <si>
    <t>【１．申請者】</t>
    <phoneticPr fontId="1"/>
  </si>
  <si>
    <t>【４．設計者】</t>
    <phoneticPr fontId="1"/>
  </si>
  <si>
    <t>【２．不動産ID（任意※）】</t>
    <rPh sb="3" eb="6">
      <t>フドウサン</t>
    </rPh>
    <rPh sb="9" eb="11">
      <t>ニンイ</t>
    </rPh>
    <phoneticPr fontId="1"/>
  </si>
  <si>
    <t>申請者（代表者）の住所又は</t>
    <rPh sb="0" eb="3">
      <t>シンセイシャ</t>
    </rPh>
    <rPh sb="4" eb="7">
      <t>ダイヒョウシャ</t>
    </rPh>
    <rPh sb="9" eb="11">
      <t>ジュウショ</t>
    </rPh>
    <rPh sb="11" eb="12">
      <t>マタ</t>
    </rPh>
    <phoneticPr fontId="1"/>
  </si>
  <si>
    <t>申請者（代表者）の氏名又は名称</t>
    <rPh sb="0" eb="3">
      <t>シンセイシャ</t>
    </rPh>
    <rPh sb="4" eb="7">
      <t>ダイヒョウシャ</t>
    </rPh>
    <rPh sb="9" eb="11">
      <t>シメイ</t>
    </rPh>
    <rPh sb="11" eb="12">
      <t>マタ</t>
    </rPh>
    <rPh sb="13" eb="15">
      <t>メイショウ</t>
    </rPh>
    <phoneticPr fontId="1"/>
  </si>
  <si>
    <t>（別記参考様式第1号）</t>
    <rPh sb="1" eb="3">
      <t>ベッキ</t>
    </rPh>
    <rPh sb="3" eb="5">
      <t>サンコウ</t>
    </rPh>
    <rPh sb="5" eb="7">
      <t>ヨウシキ</t>
    </rPh>
    <rPh sb="7" eb="8">
      <t>ダイ</t>
    </rPh>
    <rPh sb="9" eb="10">
      <t>ゴウ</t>
    </rPh>
    <phoneticPr fontId="1"/>
  </si>
  <si>
    <t>申請の
対象と
なる
範囲</t>
    <rPh sb="4" eb="6">
      <t>タイショウ</t>
    </rPh>
    <rPh sb="11" eb="13">
      <t>ハンイ</t>
    </rPh>
    <phoneticPr fontId="1"/>
  </si>
  <si>
    <t>複合建築物全体</t>
    <rPh sb="0" eb="2">
      <t>フクゴウ</t>
    </rPh>
    <rPh sb="2" eb="5">
      <t>ケンチクブツ</t>
    </rPh>
    <rPh sb="5" eb="7">
      <t>ゼンタイ</t>
    </rPh>
    <phoneticPr fontId="1"/>
  </si>
  <si>
    <t>その他の部分</t>
    <rPh sb="2" eb="3">
      <t>タ</t>
    </rPh>
    <rPh sb="4" eb="6">
      <t>ブブン</t>
    </rPh>
    <phoneticPr fontId="1"/>
  </si>
  <si>
    <t>共同住宅等の住棟・複合建築物の住宅部分全体</t>
    <rPh sb="0" eb="2">
      <t>キョウドウ</t>
    </rPh>
    <rPh sb="2" eb="4">
      <t>ジュウタク</t>
    </rPh>
    <rPh sb="4" eb="5">
      <t>トウ</t>
    </rPh>
    <phoneticPr fontId="1"/>
  </si>
  <si>
    <t>〇</t>
    <phoneticPr fontId="1"/>
  </si>
  <si>
    <t>共同住宅等の住棟、
複合建築物の住宅部分全体</t>
    <phoneticPr fontId="1"/>
  </si>
  <si>
    <t>非住宅建築物全体、
複合建築物の非住宅部分全体</t>
    <phoneticPr fontId="1"/>
  </si>
  <si>
    <t>※1･･･住戸ごとに作成する。ただし別の表を用いることも可能。</t>
    <phoneticPr fontId="1"/>
  </si>
  <si>
    <t>※2･･･申請単位ごとに作成。ただし別の表を用いることも可能。</t>
    <phoneticPr fontId="1"/>
  </si>
  <si>
    <t>※3･･･住宅仕様基準、誘導仕様基準を含む場合は作成不要。</t>
    <rPh sb="12" eb="14">
      <t>ユウドウ</t>
    </rPh>
    <rPh sb="14" eb="18">
      <t>シヨウキジュン</t>
    </rPh>
    <phoneticPr fontId="1"/>
  </si>
  <si>
    <r>
      <t xml:space="preserve">  ・Ｕ</t>
    </r>
    <r>
      <rPr>
        <vertAlign val="subscript"/>
        <sz val="10"/>
        <rFont val="ＭＳ Ｐ明朝"/>
        <family val="1"/>
        <charset val="128"/>
      </rPr>
      <t>Ａ</t>
    </r>
    <r>
      <rPr>
        <sz val="10"/>
        <rFont val="ＭＳ Ｐ明朝"/>
        <family val="1"/>
        <charset val="128"/>
      </rPr>
      <t>　小数第二位未満を切り上げた数値を記載してください。</t>
    </r>
    <phoneticPr fontId="1"/>
  </si>
  <si>
    <r>
      <t>　・η</t>
    </r>
    <r>
      <rPr>
        <vertAlign val="subscript"/>
        <sz val="10"/>
        <rFont val="ＭＳ Ｐ明朝"/>
        <family val="1"/>
        <charset val="128"/>
      </rPr>
      <t>ＡＣ</t>
    </r>
    <r>
      <rPr>
        <sz val="10"/>
        <rFont val="ＭＳ Ｐ明朝"/>
        <family val="1"/>
        <charset val="128"/>
      </rPr>
      <t>　小数第一位未満を切り上げた数値を記載してください。</t>
    </r>
    <phoneticPr fontId="1"/>
  </si>
  <si>
    <t>　・年間熱負荷係数　小数第一位以下を切り上げた数値を記載してください。</t>
    <phoneticPr fontId="1"/>
  </si>
  <si>
    <t>　・ＢＰＩ　小数第二位未満を切り上げた数値を記載してください。</t>
    <phoneticPr fontId="1"/>
  </si>
  <si>
    <t>　・ＢＥＩ　小数第二位未満を切り上げた数値を記載してください。</t>
    <phoneticPr fontId="1"/>
  </si>
  <si>
    <t xml:space="preserve">　・設計・基準一次エネルギー消費量　小数以下一位未満を切り上げた数値を記載してください。 </t>
    <phoneticPr fontId="1"/>
  </si>
  <si>
    <t>　・削減率　1未満の端数があるときは、これを切り捨てた数値を記載してください。</t>
    <phoneticPr fontId="1"/>
  </si>
  <si>
    <t>【一次エネルギー消費量等に関する事項】</t>
    <rPh sb="11" eb="12">
      <t>トウ</t>
    </rPh>
    <phoneticPr fontId="1"/>
  </si>
  <si>
    <t>エネルギー消費性能計算プログラムの出力票による</t>
    <phoneticPr fontId="1"/>
  </si>
  <si>
    <t>仕様基準・誘導仕様基準を採用</t>
    <rPh sb="12" eb="14">
      <t>サイヨウ</t>
    </rPh>
    <phoneticPr fontId="1"/>
  </si>
  <si>
    <t>「ZEHマーク」、「ZEH-Mマーク」に関する事項</t>
    <phoneticPr fontId="1"/>
  </si>
  <si>
    <t>「ZEHマーク」、「ZEH-Mマーク」に関する
表示</t>
    <phoneticPr fontId="1"/>
  </si>
  <si>
    <t>再生可能エネルギー等除き</t>
    <rPh sb="9" eb="10">
      <t>トウ</t>
    </rPh>
    <phoneticPr fontId="1"/>
  </si>
  <si>
    <t>再生可能エネルギー等加え</t>
    <rPh sb="9" eb="10">
      <t>トウ</t>
    </rPh>
    <phoneticPr fontId="1"/>
  </si>
  <si>
    <t>再エネ設備の有無・種類</t>
    <rPh sb="0" eb="1">
      <t>サイ</t>
    </rPh>
    <rPh sb="3" eb="5">
      <t>セツビ</t>
    </rPh>
    <rPh sb="6" eb="8">
      <t>ウム</t>
    </rPh>
    <rPh sb="9" eb="11">
      <t>シュルイ</t>
    </rPh>
    <phoneticPr fontId="1"/>
  </si>
  <si>
    <t>有</t>
    <rPh sb="0" eb="1">
      <t>ア</t>
    </rPh>
    <phoneticPr fontId="1"/>
  </si>
  <si>
    <t>太陽光発電設備</t>
    <rPh sb="0" eb="3">
      <t>タイヨウコウ</t>
    </rPh>
    <rPh sb="3" eb="7">
      <t>ハツデンセツビ</t>
    </rPh>
    <phoneticPr fontId="1"/>
  </si>
  <si>
    <t>太陽熱利用設備</t>
    <rPh sb="0" eb="3">
      <t>タイヨウネツ</t>
    </rPh>
    <rPh sb="3" eb="7">
      <t>リヨウセツビ</t>
    </rPh>
    <phoneticPr fontId="1"/>
  </si>
  <si>
    <t>その他</t>
    <rPh sb="2" eb="3">
      <t>タ</t>
    </rPh>
    <phoneticPr fontId="1"/>
  </si>
  <si>
    <t>（</t>
    <phoneticPr fontId="1"/>
  </si>
  <si>
    <t>）</t>
    <phoneticPr fontId="1"/>
  </si>
  <si>
    <t>無</t>
    <rPh sb="0" eb="1">
      <t>ナ</t>
    </rPh>
    <phoneticPr fontId="1"/>
  </si>
  <si>
    <t>※「ZEH」「NearlyZEH」を表示する場合必要</t>
    <rPh sb="18" eb="20">
      <t>ヒョウジ</t>
    </rPh>
    <rPh sb="22" eb="24">
      <t>バアイ</t>
    </rPh>
    <rPh sb="24" eb="26">
      <t>ヒツヨウ</t>
    </rPh>
    <phoneticPr fontId="1"/>
  </si>
  <si>
    <t>○○　○○</t>
    <phoneticPr fontId="3"/>
  </si>
  <si>
    <t>マルマル　マルマル</t>
    <phoneticPr fontId="3"/>
  </si>
  <si>
    <t>092-000-0000</t>
    <phoneticPr fontId="3"/>
  </si>
  <si>
    <t>000-0000</t>
    <phoneticPr fontId="3"/>
  </si>
  <si>
    <t>タテモノ　タロウ</t>
    <phoneticPr fontId="1"/>
  </si>
  <si>
    <t>マルケンセツカブシキガイシャシカクシテン　ジュウタクハナコ</t>
    <phoneticPr fontId="1"/>
  </si>
  <si>
    <t>092-000-0001</t>
    <phoneticPr fontId="3"/>
  </si>
  <si>
    <t>ﾎｼｮｳ　ｼﾞﾛｳ</t>
    <phoneticPr fontId="3"/>
  </si>
  <si>
    <t>092-111-1111</t>
    <phoneticPr fontId="3"/>
  </si>
  <si>
    <t>092-111-1112</t>
    <phoneticPr fontId="3"/>
  </si>
  <si>
    <t>○○建設株式会社□□支店</t>
    <phoneticPr fontId="3"/>
  </si>
  <si>
    <t>ｹﾝｾﾂ　ﾀﾛｳ</t>
    <phoneticPr fontId="3"/>
  </si>
  <si>
    <t>　</t>
    <phoneticPr fontId="1"/>
  </si>
  <si>
    <t>☐公開
※チェックがない場合は非公開となります</t>
    <rPh sb="1" eb="3">
      <t>コウカイ</t>
    </rPh>
    <rPh sb="12" eb="14">
      <t>バアイ</t>
    </rPh>
    <rPh sb="15" eb="18">
      <t>ヒコウカイ</t>
    </rPh>
    <phoneticPr fontId="1"/>
  </si>
  <si>
    <t>□</t>
    <phoneticPr fontId="1"/>
  </si>
  <si>
    <t>福岡県福岡市中央区天神1－1－1</t>
    <rPh sb="0" eb="3">
      <t>フクオカケン</t>
    </rPh>
    <rPh sb="3" eb="6">
      <t>フクオカシ</t>
    </rPh>
    <rPh sb="6" eb="9">
      <t>チュウオウク</t>
    </rPh>
    <rPh sb="9" eb="11">
      <t>テンジン</t>
    </rPh>
    <phoneticPr fontId="3"/>
  </si>
  <si>
    <t>（</t>
    <phoneticPr fontId="1"/>
  </si>
  <si>
    <t>一戸建ての住宅</t>
    <rPh sb="0" eb="3">
      <t>イッコダ</t>
    </rPh>
    <rPh sb="5" eb="7">
      <t>ジュウタク</t>
    </rPh>
    <phoneticPr fontId="1"/>
  </si>
  <si>
    <t>□</t>
    <phoneticPr fontId="1"/>
  </si>
  <si>
    <t>※「紙」評価書の有無に関わらず、省エネ性能ラベルについてはデータのみのお返しとなります。</t>
    <rPh sb="2" eb="3">
      <t>カミ</t>
    </rPh>
    <rPh sb="4" eb="7">
      <t>ヒョウカショ</t>
    </rPh>
    <rPh sb="8" eb="10">
      <t>ウム</t>
    </rPh>
    <rPh sb="11" eb="12">
      <t>カカ</t>
    </rPh>
    <rPh sb="16" eb="17">
      <t>ショウ</t>
    </rPh>
    <rPh sb="19" eb="21">
      <t>セイノウ</t>
    </rPh>
    <rPh sb="36" eb="37">
      <t>カエ</t>
    </rPh>
    <phoneticPr fontId="1"/>
  </si>
  <si>
    <t>―「紙」評価書の受取方法を選択して下さい―</t>
    <rPh sb="2" eb="3">
      <t>カミ</t>
    </rPh>
    <rPh sb="4" eb="7">
      <t>ヒョウカショ</t>
    </rPh>
    <rPh sb="8" eb="10">
      <t>ウケトリ</t>
    </rPh>
    <rPh sb="10" eb="12">
      <t>ホウホウ</t>
    </rPh>
    <rPh sb="13" eb="15">
      <t>センタク</t>
    </rPh>
    <rPh sb="17" eb="18">
      <t>クダ</t>
    </rPh>
    <phoneticPr fontId="1"/>
  </si>
  <si>
    <t>窓口受取</t>
    <rPh sb="0" eb="2">
      <t>マドグチ</t>
    </rPh>
    <rPh sb="2" eb="4">
      <t>ウケトリ</t>
    </rPh>
    <phoneticPr fontId="1"/>
  </si>
  <si>
    <t>申請者へ郵送</t>
    <rPh sb="0" eb="3">
      <t>シンセイシャ</t>
    </rPh>
    <rPh sb="4" eb="6">
      <t>ユウソウ</t>
    </rPh>
    <phoneticPr fontId="1"/>
  </si>
  <si>
    <t>代理者へ郵送</t>
    <rPh sb="0" eb="3">
      <t>ダイリシャ</t>
    </rPh>
    <rPh sb="4" eb="6">
      <t>ユウソウ</t>
    </rPh>
    <phoneticPr fontId="1"/>
  </si>
  <si>
    <t>申請担当者へ郵送</t>
    <rPh sb="0" eb="2">
      <t>シンセイ</t>
    </rPh>
    <rPh sb="2" eb="5">
      <t>タントウシャ</t>
    </rPh>
    <rPh sb="6" eb="8">
      <t>ユウソウ</t>
    </rPh>
    <phoneticPr fontId="1"/>
  </si>
  <si>
    <t>手数料請求先へ郵送</t>
    <rPh sb="0" eb="3">
      <t>テスウリョウ</t>
    </rPh>
    <rPh sb="3" eb="6">
      <t>セイキュウサキ</t>
    </rPh>
    <rPh sb="7" eb="9">
      <t>ユウソウ</t>
    </rPh>
    <phoneticPr fontId="1"/>
  </si>
  <si>
    <t>申請方法</t>
    <rPh sb="0" eb="4">
      <t>シンセイホウホウ</t>
    </rPh>
    <phoneticPr fontId="3"/>
  </si>
  <si>
    <t>紙申請</t>
    <rPh sb="0" eb="3">
      <t>カミシンセイ</t>
    </rPh>
    <phoneticPr fontId="1"/>
  </si>
  <si>
    <t>上記一次エネルギー計算に用いる設備機器等の性能仕様は、以下のJIS等規格に基づくものである。</t>
    <rPh sb="0" eb="2">
      <t>ジョウキ</t>
    </rPh>
    <rPh sb="2" eb="4">
      <t>イチジ</t>
    </rPh>
    <rPh sb="9" eb="11">
      <t>ケイサン</t>
    </rPh>
    <rPh sb="12" eb="13">
      <t>モチ</t>
    </rPh>
    <rPh sb="15" eb="20">
      <t>セツビキキトウ</t>
    </rPh>
    <rPh sb="21" eb="25">
      <t>セイノウシヨウ</t>
    </rPh>
    <rPh sb="27" eb="29">
      <t>イカ</t>
    </rPh>
    <rPh sb="33" eb="34">
      <t>トウ</t>
    </rPh>
    <rPh sb="34" eb="36">
      <t>キカク</t>
    </rPh>
    <rPh sb="37" eb="38">
      <t>モト</t>
    </rPh>
    <phoneticPr fontId="1"/>
  </si>
  <si>
    <t>冷・暖房設備</t>
    <rPh sb="0" eb="1">
      <t>レイ</t>
    </rPh>
    <rPh sb="2" eb="4">
      <t>ダンボウ</t>
    </rPh>
    <rPh sb="4" eb="6">
      <t>セツビ</t>
    </rPh>
    <phoneticPr fontId="1"/>
  </si>
  <si>
    <t>定格冷房能力、定格消費電力</t>
    <rPh sb="0" eb="6">
      <t>テイカクレイボウノウリョク</t>
    </rPh>
    <rPh sb="7" eb="13">
      <t>テイカクショウヒデンリョク</t>
    </rPh>
    <phoneticPr fontId="1"/>
  </si>
  <si>
    <t>換気設備</t>
    <rPh sb="0" eb="4">
      <t>カンキセツビ</t>
    </rPh>
    <phoneticPr fontId="1"/>
  </si>
  <si>
    <t>ﾙｰﾑｴｱｺﾝﾃﾞｨｼｮﾅｰ</t>
    <phoneticPr fontId="1"/>
  </si>
  <si>
    <t>消費電力（壁付け式・ダクト式）、風量－静圧特性（壁付け式）</t>
    <rPh sb="0" eb="4">
      <t>ショウヒデンリョク</t>
    </rPh>
    <rPh sb="5" eb="7">
      <t>カベツ</t>
    </rPh>
    <rPh sb="8" eb="9">
      <t>シキ</t>
    </rPh>
    <rPh sb="13" eb="14">
      <t>シキ</t>
    </rPh>
    <rPh sb="16" eb="18">
      <t>フウリョウ</t>
    </rPh>
    <rPh sb="19" eb="21">
      <t>セイアツ</t>
    </rPh>
    <rPh sb="21" eb="23">
      <t>トクセイ</t>
    </rPh>
    <rPh sb="24" eb="25">
      <t>カベ</t>
    </rPh>
    <rPh sb="25" eb="26">
      <t>ツ</t>
    </rPh>
    <rPh sb="27" eb="28">
      <t>シキ</t>
    </rPh>
    <phoneticPr fontId="1"/>
  </si>
  <si>
    <t>JIS C　9603</t>
    <phoneticPr fontId="1"/>
  </si>
  <si>
    <t>JIS B 8628</t>
    <phoneticPr fontId="1"/>
  </si>
  <si>
    <t>風量－静圧特性（ダクト式）</t>
    <phoneticPr fontId="1"/>
  </si>
  <si>
    <t>JEM 1386:1989</t>
    <phoneticPr fontId="1"/>
  </si>
  <si>
    <t>有効換気量（小型、中型）、漏洩量（小型、中型）</t>
    <rPh sb="6" eb="7">
      <t>コ</t>
    </rPh>
    <rPh sb="9" eb="11">
      <t>チュウガタ</t>
    </rPh>
    <phoneticPr fontId="1"/>
  </si>
  <si>
    <t>JRA 4056:2006</t>
    <phoneticPr fontId="1"/>
  </si>
  <si>
    <t>温度交換効率(熱交換型)</t>
    <rPh sb="0" eb="6">
      <t>オンドコウカンコウリツ</t>
    </rPh>
    <rPh sb="7" eb="11">
      <t>ネツコウカンガタ</t>
    </rPh>
    <phoneticPr fontId="1"/>
  </si>
  <si>
    <t>消費電力（熱交換型）、風量－静圧特性（熱交換型）、有効換気量（大型）、漏洩量（大型）、温度交換効率（熱交換型）</t>
    <rPh sb="0" eb="4">
      <t>ショウヒデンリョク</t>
    </rPh>
    <rPh sb="5" eb="9">
      <t>ネツコウカンガタ</t>
    </rPh>
    <rPh sb="19" eb="23">
      <t>ネツコウカンガタ</t>
    </rPh>
    <rPh sb="25" eb="30">
      <t>ユウコウカンキリョウ</t>
    </rPh>
    <rPh sb="31" eb="33">
      <t>オオガタ</t>
    </rPh>
    <rPh sb="35" eb="38">
      <t>ロウエイリョウ</t>
    </rPh>
    <rPh sb="39" eb="41">
      <t>オオガタ</t>
    </rPh>
    <rPh sb="43" eb="49">
      <t>オンドコウカンコウリツ</t>
    </rPh>
    <rPh sb="50" eb="54">
      <t>ネツコウカンガタ</t>
    </rPh>
    <phoneticPr fontId="1"/>
  </si>
  <si>
    <t>JRA 4059:2007</t>
    <phoneticPr fontId="1"/>
  </si>
  <si>
    <t>端末換気口</t>
    <rPh sb="0" eb="2">
      <t>タンマツ</t>
    </rPh>
    <rPh sb="2" eb="5">
      <t>カンキコウ</t>
    </rPh>
    <phoneticPr fontId="1"/>
  </si>
  <si>
    <t>風量－静圧特性</t>
    <phoneticPr fontId="1"/>
  </si>
  <si>
    <t>BLT VU-06</t>
    <phoneticPr fontId="1"/>
  </si>
  <si>
    <t>石油給湯機</t>
    <rPh sb="0" eb="2">
      <t>セキユ</t>
    </rPh>
    <rPh sb="2" eb="4">
      <t>キュウトウ</t>
    </rPh>
    <rPh sb="4" eb="5">
      <t>キ</t>
    </rPh>
    <phoneticPr fontId="1"/>
  </si>
  <si>
    <t>年間給湯保温効率、年間給湯効率</t>
    <rPh sb="0" eb="2">
      <t>ネンカン</t>
    </rPh>
    <rPh sb="2" eb="6">
      <t>キュウトウホオン</t>
    </rPh>
    <rPh sb="6" eb="8">
      <t>コウリツ</t>
    </rPh>
    <rPh sb="9" eb="15">
      <t>ネンカンキュウトウコウリツ</t>
    </rPh>
    <phoneticPr fontId="1"/>
  </si>
  <si>
    <t>JRA 4050:2007R</t>
    <phoneticPr fontId="1"/>
  </si>
  <si>
    <t>浴槽</t>
    <rPh sb="0" eb="2">
      <t>ヨクソウ</t>
    </rPh>
    <phoneticPr fontId="1"/>
  </si>
  <si>
    <t>高断熱浴槽</t>
    <rPh sb="0" eb="5">
      <t>コウダンネツヨクソウ</t>
    </rPh>
    <phoneticPr fontId="1"/>
  </si>
  <si>
    <t>JIS A 5532</t>
    <phoneticPr fontId="1"/>
  </si>
  <si>
    <t>給湯設備</t>
    <rPh sb="0" eb="4">
      <t>キュウトウセツビ</t>
    </rPh>
    <phoneticPr fontId="1"/>
  </si>
  <si>
    <t>準拠規格</t>
    <rPh sb="0" eb="4">
      <t>ジュンキョキカク</t>
    </rPh>
    <phoneticPr fontId="1"/>
  </si>
  <si>
    <t>性能項目</t>
    <rPh sb="0" eb="4">
      <t>セイノウコウモク</t>
    </rPh>
    <phoneticPr fontId="1"/>
  </si>
  <si>
    <t>対象設備機器</t>
    <rPh sb="0" eb="6">
      <t>タイショウセツビキキ</t>
    </rPh>
    <phoneticPr fontId="1"/>
  </si>
  <si>
    <t>カテゴリー</t>
    <phoneticPr fontId="1"/>
  </si>
  <si>
    <t>温水床暖房（併用運転に対応）【敷設率等は別紙記載】</t>
    <rPh sb="0" eb="2">
      <t>オンスイ</t>
    </rPh>
    <rPh sb="2" eb="3">
      <t>ユカ</t>
    </rPh>
    <rPh sb="3" eb="5">
      <t>ダンボウ</t>
    </rPh>
    <rPh sb="6" eb="8">
      <t>ヘイヨウ</t>
    </rPh>
    <rPh sb="8" eb="10">
      <t>ウンテン</t>
    </rPh>
    <rPh sb="11" eb="13">
      <t>タイオウ</t>
    </rPh>
    <rPh sb="15" eb="17">
      <t>フセツ</t>
    </rPh>
    <rPh sb="17" eb="18">
      <t>リツ</t>
    </rPh>
    <rPh sb="18" eb="19">
      <t>トウ</t>
    </rPh>
    <rPh sb="20" eb="22">
      <t>ベッシ</t>
    </rPh>
    <rPh sb="22" eb="24">
      <t>キサイ</t>
    </rPh>
    <phoneticPr fontId="3"/>
  </si>
  <si>
    <t>消費効率の区分（い）　【能力等は別紙記載】</t>
    <phoneticPr fontId="3"/>
  </si>
  <si>
    <t>消費効率の区分（ろ）　【能力等は別紙記載】</t>
    <phoneticPr fontId="3"/>
  </si>
  <si>
    <t>消費効率の区分（は）　【能力等は別紙記載】</t>
    <phoneticPr fontId="3"/>
  </si>
  <si>
    <t>入力しない（規定値を用いる）</t>
    <rPh sb="0" eb="2">
      <t>ニュウリョク</t>
    </rPh>
    <rPh sb="6" eb="9">
      <t>キテイチ</t>
    </rPh>
    <rPh sb="10" eb="11">
      <t>モチ</t>
    </rPh>
    <phoneticPr fontId="3"/>
  </si>
  <si>
    <t>ﾀﾞｸﾄ式ｾﾝﾄﾗﾙ空調(ﾋｰﾄﾎﾟﾝﾌﾟ式熱源)</t>
    <rPh sb="21" eb="24">
      <t>シキネツゲン</t>
    </rPh>
    <phoneticPr fontId="3"/>
  </si>
  <si>
    <t>機器の仕様入力【能力等は別紙記載】</t>
    <rPh sb="0" eb="2">
      <t>キキ</t>
    </rPh>
    <rPh sb="3" eb="7">
      <t>シヨウニュウリョク</t>
    </rPh>
    <phoneticPr fontId="1"/>
  </si>
  <si>
    <t>ﾀﾞｸﾄ式ｾﾝﾄﾗﾙ空調(ﾋｰﾄﾎﾟﾝﾌﾟ式熱源)</t>
    <phoneticPr fontId="3"/>
  </si>
  <si>
    <t>入力する【能力等は別紙記載】</t>
    <rPh sb="0" eb="2">
      <t>ニュウリョク</t>
    </rPh>
    <rPh sb="5" eb="7">
      <t>ノウリョク</t>
    </rPh>
    <rPh sb="7" eb="8">
      <t>トウ</t>
    </rPh>
    <rPh sb="9" eb="11">
      <t>ベッシ</t>
    </rPh>
    <rPh sb="11" eb="13">
      <t>キサイ</t>
    </rPh>
    <phoneticPr fontId="3"/>
  </si>
  <si>
    <t>熱交換型換気設備を評価しない、または設置しない</t>
    <rPh sb="0" eb="3">
      <t>ネツコウカン</t>
    </rPh>
    <rPh sb="3" eb="4">
      <t>ガタ</t>
    </rPh>
    <rPh sb="4" eb="6">
      <t>カンキ</t>
    </rPh>
    <rPh sb="6" eb="8">
      <t>セツビ</t>
    </rPh>
    <rPh sb="9" eb="11">
      <t>ヒョウカ</t>
    </rPh>
    <rPh sb="18" eb="20">
      <t>セッチ</t>
    </rPh>
    <phoneticPr fontId="3"/>
  </si>
  <si>
    <t>熱交換型換気設備を設置する【能力等は別紙記載】</t>
    <rPh sb="9" eb="11">
      <t>セッチ</t>
    </rPh>
    <rPh sb="14" eb="16">
      <t>ノウリョク</t>
    </rPh>
    <rPh sb="16" eb="17">
      <t>トウ</t>
    </rPh>
    <rPh sb="18" eb="20">
      <t>ベッシ</t>
    </rPh>
    <rPh sb="20" eb="22">
      <t>キサイ</t>
    </rPh>
    <phoneticPr fontId="3"/>
  </si>
  <si>
    <t>効率：</t>
    <rPh sb="0" eb="2">
      <t>コウリツ</t>
    </rPh>
    <phoneticPr fontId="1"/>
  </si>
  <si>
    <t>高断熱浴槽を使用する</t>
    <rPh sb="0" eb="1">
      <t>コウ</t>
    </rPh>
    <rPh sb="1" eb="3">
      <t>ダンネツ</t>
    </rPh>
    <rPh sb="3" eb="5">
      <t>ヨクソウ</t>
    </rPh>
    <rPh sb="6" eb="8">
      <t>シヨウ</t>
    </rPh>
    <phoneticPr fontId="3"/>
  </si>
  <si>
    <t>評価しない、高断熱浴槽を使用しない</t>
    <rPh sb="0" eb="2">
      <t>ヒョウカ</t>
    </rPh>
    <rPh sb="6" eb="7">
      <t>コウ</t>
    </rPh>
    <rPh sb="7" eb="9">
      <t>ダンネツ</t>
    </rPh>
    <rPh sb="9" eb="11">
      <t>ヨクソウ</t>
    </rPh>
    <rPh sb="12" eb="14">
      <t>シヨウ</t>
    </rPh>
    <phoneticPr fontId="3"/>
  </si>
  <si>
    <t>評価しない、または設置しない</t>
    <rPh sb="0" eb="2">
      <t>ヒョウカ</t>
    </rPh>
    <rPh sb="9" eb="11">
      <t>セッチ</t>
    </rPh>
    <phoneticPr fontId="3"/>
  </si>
  <si>
    <t>設置する【能力等は別紙記載】</t>
    <rPh sb="0" eb="2">
      <t>セッチ</t>
    </rPh>
    <rPh sb="5" eb="7">
      <t>ノウリョク</t>
    </rPh>
    <rPh sb="7" eb="8">
      <t>トウ</t>
    </rPh>
    <rPh sb="9" eb="11">
      <t>ベッシ</t>
    </rPh>
    <rPh sb="11" eb="13">
      <t>キサイ</t>
    </rPh>
    <phoneticPr fontId="3"/>
  </si>
  <si>
    <t>設置する</t>
    <rPh sb="0" eb="2">
      <t>セッチ</t>
    </rPh>
    <phoneticPr fontId="3"/>
  </si>
  <si>
    <t>照明</t>
    <rPh sb="0" eb="2">
      <t>ショウメイ</t>
    </rPh>
    <phoneticPr fontId="1"/>
  </si>
  <si>
    <t>太陽光発電</t>
    <rPh sb="0" eb="3">
      <t>タイヨウコウ</t>
    </rPh>
    <rPh sb="3" eb="5">
      <t>ハツデン</t>
    </rPh>
    <phoneticPr fontId="1"/>
  </si>
  <si>
    <t>入力する【効率等は別紙記載】</t>
    <rPh sb="0" eb="2">
      <t>ニュウリョク</t>
    </rPh>
    <rPh sb="5" eb="7">
      <t>コウリツ</t>
    </rPh>
    <rPh sb="7" eb="8">
      <t>トウ</t>
    </rPh>
    <rPh sb="9" eb="11">
      <t>ベッシ</t>
    </rPh>
    <rPh sb="11" eb="13">
      <t>キサイ</t>
    </rPh>
    <phoneticPr fontId="3"/>
  </si>
  <si>
    <t>効率（熱効率）：</t>
    <rPh sb="0" eb="2">
      <t>コウリツ</t>
    </rPh>
    <rPh sb="3" eb="6">
      <t>ネツコウリツ</t>
    </rPh>
    <phoneticPr fontId="1"/>
  </si>
  <si>
    <t>効率（モード熱効率）：</t>
    <rPh sb="0" eb="2">
      <t>コウリツ</t>
    </rPh>
    <rPh sb="6" eb="9">
      <t>ネツコウリツ</t>
    </rPh>
    <phoneticPr fontId="1"/>
  </si>
  <si>
    <t>効率（ｴﾈﾙｷﾞｰ消費効率）：</t>
    <rPh sb="0" eb="2">
      <t>コウリツ</t>
    </rPh>
    <rPh sb="8" eb="10">
      <t>ショウヒ</t>
    </rPh>
    <rPh sb="10" eb="12">
      <t>コウリツ</t>
    </rPh>
    <rPh sb="12" eb="13">
      <t>）</t>
    </rPh>
    <phoneticPr fontId="1"/>
  </si>
  <si>
    <t>％</t>
    <phoneticPr fontId="1"/>
  </si>
  <si>
    <t>年間給湯効率</t>
    <rPh sb="0" eb="6">
      <t>ネンカンキュウトウコウリツ</t>
    </rPh>
    <phoneticPr fontId="1"/>
  </si>
  <si>
    <t>JIS B 8615-1、JIS C 9612</t>
    <phoneticPr fontId="1"/>
  </si>
  <si>
    <t>給湯部JIS効率</t>
    <rPh sb="0" eb="2">
      <t>キュウトウ</t>
    </rPh>
    <rPh sb="2" eb="3">
      <t>ブ</t>
    </rPh>
    <rPh sb="6" eb="8">
      <t>コウリツ</t>
    </rPh>
    <phoneticPr fontId="1"/>
  </si>
  <si>
    <t>暖房部JIS効率</t>
    <rPh sb="0" eb="3">
      <t>ダンボウブ</t>
    </rPh>
    <rPh sb="6" eb="8">
      <t>コウリツ</t>
    </rPh>
    <phoneticPr fontId="1"/>
  </si>
  <si>
    <t>ｶﾞｽ給湯暖房機</t>
    <rPh sb="3" eb="8">
      <t>キュウトウダンボウキ</t>
    </rPh>
    <phoneticPr fontId="1"/>
  </si>
  <si>
    <t>石油給湯暖房機</t>
    <rPh sb="0" eb="7">
      <t>セキユキュウトウダンボウキ</t>
    </rPh>
    <phoneticPr fontId="1"/>
  </si>
  <si>
    <t>JIS S 2112</t>
    <phoneticPr fontId="1"/>
  </si>
  <si>
    <t>JIS S 3031</t>
    <phoneticPr fontId="1"/>
  </si>
  <si>
    <t>JIS S2075、JIS S2109、JGKAS A 707</t>
    <phoneticPr fontId="1"/>
  </si>
  <si>
    <t>JIS S2075、JIS S3027、JIS S3031</t>
    <phoneticPr fontId="1"/>
  </si>
  <si>
    <t>JIS C 9220:2011,2018</t>
    <phoneticPr fontId="1"/>
  </si>
  <si>
    <t>※A1、B1、C1は社団法人日本バルブ工業会の標記に基づき、B1は建築研究所技術情報における条件を満たす水栓。</t>
    <rPh sb="10" eb="12">
      <t>シャダン</t>
    </rPh>
    <rPh sb="12" eb="14">
      <t>ホウジン</t>
    </rPh>
    <rPh sb="14" eb="16">
      <t>ニホン</t>
    </rPh>
    <rPh sb="19" eb="22">
      <t>コウギョウカイ</t>
    </rPh>
    <rPh sb="23" eb="25">
      <t>ヒョウキ</t>
    </rPh>
    <rPh sb="26" eb="27">
      <t>モト</t>
    </rPh>
    <rPh sb="33" eb="38">
      <t>ケンチクケンキュウジョ</t>
    </rPh>
    <rPh sb="38" eb="40">
      <t>ギジュツ</t>
    </rPh>
    <rPh sb="40" eb="42">
      <t>ジョウホウ</t>
    </rPh>
    <rPh sb="46" eb="48">
      <t>ジョウケン</t>
    </rPh>
    <rPh sb="49" eb="50">
      <t>ミ</t>
    </rPh>
    <rPh sb="52" eb="54">
      <t>スイセン</t>
    </rPh>
    <phoneticPr fontId="1"/>
  </si>
  <si>
    <t>省エネルギー対策の入力</t>
    <rPh sb="9" eb="11">
      <t>ニュウリョク</t>
    </rPh>
    <phoneticPr fontId="3"/>
  </si>
  <si>
    <t>省エネルギー対策の入力</t>
    <rPh sb="0" eb="1">
      <t>ショウ</t>
    </rPh>
    <rPh sb="6" eb="8">
      <t>タイサク</t>
    </rPh>
    <rPh sb="9" eb="11">
      <t>ニュウリョク</t>
    </rPh>
    <phoneticPr fontId="3"/>
  </si>
  <si>
    <t>電気ﾋｰﾄﾎﾟﾝﾌﾟ給湯機</t>
    <rPh sb="0" eb="2">
      <t>デンキ</t>
    </rPh>
    <rPh sb="10" eb="12">
      <t>キュウトウ</t>
    </rPh>
    <rPh sb="12" eb="13">
      <t>キ</t>
    </rPh>
    <phoneticPr fontId="1"/>
  </si>
  <si>
    <t>ｶﾞｽ給湯器</t>
    <rPh sb="3" eb="6">
      <t>キュウトウキ</t>
    </rPh>
    <phoneticPr fontId="1"/>
  </si>
  <si>
    <t>設備資料</t>
    <rPh sb="0" eb="4">
      <t>セツビシリョウ</t>
    </rPh>
    <phoneticPr fontId="1"/>
  </si>
  <si>
    <t>図面名称</t>
    <rPh sb="0" eb="4">
      <t>ズメンメイショウ</t>
    </rPh>
    <phoneticPr fontId="1"/>
  </si>
  <si>
    <t>建築士登録番号</t>
    <rPh sb="0" eb="7">
      <t>ケンチクシトウロクバンゴウ</t>
    </rPh>
    <phoneticPr fontId="1"/>
  </si>
  <si>
    <t>設計者氏名</t>
    <rPh sb="0" eb="5">
      <t>セッケイシャシメイ</t>
    </rPh>
    <phoneticPr fontId="1"/>
  </si>
  <si>
    <t>九州住宅保証㈱　BELSに係る評価申請　申込書（一戸建ての住宅）</t>
    <rPh sb="0" eb="2">
      <t>キュウシュウ</t>
    </rPh>
    <rPh sb="2" eb="4">
      <t>ジュウタク</t>
    </rPh>
    <rPh sb="4" eb="6">
      <t>ホショウ</t>
    </rPh>
    <rPh sb="13" eb="14">
      <t>カカ</t>
    </rPh>
    <rPh sb="15" eb="17">
      <t>ヒョウカ</t>
    </rPh>
    <rPh sb="17" eb="19">
      <t>シンセイ</t>
    </rPh>
    <rPh sb="20" eb="22">
      <t>モウシコミ</t>
    </rPh>
    <rPh sb="22" eb="23">
      <t>ショ</t>
    </rPh>
    <rPh sb="24" eb="26">
      <t>イッコ</t>
    </rPh>
    <rPh sb="26" eb="27">
      <t>ダ</t>
    </rPh>
    <rPh sb="29" eb="31">
      <t>ジュウタク</t>
    </rPh>
    <phoneticPr fontId="3"/>
  </si>
  <si>
    <t>物件名称</t>
    <rPh sb="0" eb="4">
      <t>ブッケンメイショウ</t>
    </rPh>
    <phoneticPr fontId="1"/>
  </si>
  <si>
    <t>一級建築士　大臣登録　〇〇〇〇〇号</t>
    <rPh sb="0" eb="5">
      <t>イッキュウケンチクシ</t>
    </rPh>
    <rPh sb="6" eb="10">
      <t>ダイジントウロク</t>
    </rPh>
    <rPh sb="16" eb="17">
      <t>ゴウ</t>
    </rPh>
    <phoneticPr fontId="1"/>
  </si>
  <si>
    <t>設計　花子</t>
    <rPh sb="0" eb="2">
      <t>セッケイ</t>
    </rPh>
    <rPh sb="3" eb="5">
      <t>ハナコ</t>
    </rPh>
    <phoneticPr fontId="1"/>
  </si>
  <si>
    <t>設備仕様書</t>
    <rPh sb="0" eb="5">
      <t>セツビシヨウショ</t>
    </rPh>
    <phoneticPr fontId="1"/>
  </si>
  <si>
    <r>
      <t xml:space="preserve">電子申請
</t>
    </r>
    <r>
      <rPr>
        <sz val="6"/>
        <rFont val="ＭＳ 明朝"/>
        <family val="1"/>
        <charset val="128"/>
      </rPr>
      <t>（電子申請の場合は、電子上の評価書交付のみとなります。紙の評価書を
　ご希望の場合は、1枚2200円です。別途お申し付けください。）</t>
    </r>
    <rPh sb="0" eb="4">
      <t>デンシシンセイ</t>
    </rPh>
    <rPh sb="6" eb="10">
      <t>デンシシンセイ</t>
    </rPh>
    <rPh sb="11" eb="13">
      <t>バアイ</t>
    </rPh>
    <rPh sb="15" eb="17">
      <t>デンシ</t>
    </rPh>
    <rPh sb="17" eb="18">
      <t>ジョウ</t>
    </rPh>
    <rPh sb="19" eb="22">
      <t>ヒョウカショ</t>
    </rPh>
    <rPh sb="22" eb="24">
      <t>コウフ</t>
    </rPh>
    <rPh sb="32" eb="33">
      <t>カミ</t>
    </rPh>
    <rPh sb="34" eb="37">
      <t>ヒョウカショ</t>
    </rPh>
    <rPh sb="41" eb="43">
      <t>キボウ</t>
    </rPh>
    <rPh sb="44" eb="46">
      <t>バアイ</t>
    </rPh>
    <rPh sb="49" eb="50">
      <t>マイ</t>
    </rPh>
    <rPh sb="54" eb="55">
      <t>エン</t>
    </rPh>
    <rPh sb="58" eb="60">
      <t>ベット</t>
    </rPh>
    <rPh sb="61" eb="62">
      <t>モウ</t>
    </rPh>
    <rPh sb="63" eb="64">
      <t>ツ</t>
    </rPh>
    <phoneticPr fontId="1"/>
  </si>
  <si>
    <t>令和7</t>
    <rPh sb="0" eb="2">
      <t>レイワ</t>
    </rPh>
    <phoneticPr fontId="1"/>
  </si>
  <si>
    <t>※「設置しない」とは、「入居者設置など完了検査時点で設置が行われない」</t>
    <phoneticPr fontId="1"/>
  </si>
  <si>
    <t>木質燃料ストーブ
（ペレットストーブ）</t>
    <phoneticPr fontId="1"/>
  </si>
  <si>
    <t>※２ 【３.一次エネルギー消費量に関する事項】【再エネ設備に関すること】において、
     木質燃料ストーブを選択する場合は、目安光熱費の表示は「希望しない」を選択してください。</t>
    <phoneticPr fontId="1"/>
  </si>
  <si>
    <t>ガス設備の選択※３：</t>
    <rPh sb="2" eb="4">
      <t>セツビ</t>
    </rPh>
    <rPh sb="5" eb="7">
      <t>センタク</t>
    </rPh>
    <phoneticPr fontId="1"/>
  </si>
  <si>
    <t>目安光熱費の表示※２：</t>
    <rPh sb="0" eb="2">
      <t>メヤス</t>
    </rPh>
    <rPh sb="2" eb="5">
      <t>コウネツヒ</t>
    </rPh>
    <rPh sb="6" eb="8">
      <t>ヒョウジ</t>
    </rPh>
    <phoneticPr fontId="1"/>
  </si>
  <si>
    <t>※３ 目安光熱費の表示を希望する場合のみ選択してください。</t>
    <phoneticPr fontId="1"/>
  </si>
  <si>
    <t>※４ オール電化の場合は都市ガスを選択してください。</t>
    <phoneticPr fontId="1"/>
  </si>
  <si>
    <t>都市ガス※４</t>
    <rPh sb="0" eb="2">
      <t>トシ</t>
    </rPh>
    <phoneticPr fontId="1"/>
  </si>
  <si>
    <t xml:space="preserve">(注意)
１． この面は、一戸建ての住宅 又は 店舗等併用住宅の住戸の申請をする場合に作成してください。
２. 【２.評価手法に関する事項】【断熱性能（外皮性能）】【一次エネルギー消費量】の評価手法についてはBELS評価業務方法書を参照してください。
３. 【３.一次エネルギー消費量に関する事項】【再エネ設備に関すること】の再エネ設備の容量の表示を希望する場合は、表示内容を記載してください。
４．【４．「ＺＥＨマーク」に関する事項】において、一次エネルギー消費量の評価手法に誘導仕様基準を採用した場合は、『ＺＥＨ』及びＮｅａｒｌｙ　ＺＥＨ の選択はできません。
５. 【５．ＺＥＨ　Ｏｒｉｅｎｔｅｄの場合に申告する事項】
都市部狭小地（※1）及び多雪地域（※2）に該当する場合で、外皮基準及び一次エネルギー消費量水準に適合する場合に申告してください。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
６．【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
</t>
    <phoneticPr fontId="1"/>
  </si>
  <si>
    <t>性能評価</t>
    <rPh sb="0" eb="2">
      <t>セイノウ</t>
    </rPh>
    <rPh sb="2" eb="4">
      <t>ヒョウカ</t>
    </rPh>
    <phoneticPr fontId="1"/>
  </si>
  <si>
    <t>省エネ適判</t>
    <rPh sb="0" eb="1">
      <t>ショウ</t>
    </rPh>
    <rPh sb="3" eb="5">
      <t>テキハン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</si>
</sst>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41" formatCode="_ * #,##0_ ;_ * \-#,##0_ ;_ * &quot;-&quot;_ ;_ @_ "/>
    <numFmt numFmtId="176" formatCode="0.00_ "/>
    <numFmt numFmtId="177" formatCode="#,###"/>
    <numFmt numFmtId="178" formatCode="0.0_ "/>
    <numFmt numFmtId="179" formatCode="0_ "/>
    <numFmt numFmtId="180" formatCode="yyyy&quot;年&quot;m&quot;月&quot;d&quot;日&quot;;@"/>
  </numFmts>
  <fonts count="1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u/>
      <sz val="10"/>
      <color indexed="12"/>
      <name val="ＭＳ Ｐゴシック"/>
      <family val="3"/>
      <charset val="128"/>
    </font>
    <font>
      <b/>
      <sz val="10"/>
      <color indexed="10"/>
      <name val="ＭＳ Ｐゴシック"/>
      <family val="3"/>
      <charset val="128"/>
    </font>
    <font>
      <sz val="11"/>
      <color theme="1"/>
      <name val="ＭＳ Ｐゴシック"/>
      <family val="3"/>
      <charset val="128"/>
      <scheme val="minor"/>
    </font>
    <font>
      <sz val="9"/>
      <name val="ＭＳ 明朝"/>
      <family val="1"/>
      <charset val="128"/>
    </font>
    <font>
      <sz val="10"/>
      <name val="ＭＳ 明朝"/>
      <family val="1"/>
      <charset val="128"/>
    </font>
    <font>
      <sz val="12"/>
      <name val="ＭＳ 明朝"/>
      <family val="1"/>
      <charset val="128"/>
    </font>
    <font>
      <sz val="11"/>
      <color theme="1"/>
      <name val="ＭＳ 明朝"/>
      <family val="1"/>
      <charset val="128"/>
    </font>
    <font>
      <sz val="12"/>
      <color indexed="8"/>
      <name val="ＭＳ Ｐ明朝"/>
      <family val="1"/>
      <charset val="128"/>
    </font>
    <font>
      <sz val="10"/>
      <name val="ＭＳ Ｐ明朝"/>
      <family val="1"/>
      <charset val="128"/>
    </font>
    <font>
      <sz val="11"/>
      <name val="ＭＳ Ｐ明朝"/>
      <family val="1"/>
      <charset val="128"/>
    </font>
    <font>
      <sz val="10"/>
      <color indexed="10"/>
      <name val="ＭＳ Ｐ明朝"/>
      <family val="1"/>
      <charset val="128"/>
    </font>
    <font>
      <b/>
      <sz val="10"/>
      <color indexed="10"/>
      <name val="ＭＳ Ｐ明朝"/>
      <family val="1"/>
      <charset val="128"/>
    </font>
    <font>
      <b/>
      <sz val="10"/>
      <name val="ＭＳ Ｐ明朝"/>
      <family val="1"/>
      <charset val="128"/>
    </font>
    <font>
      <b/>
      <sz val="24"/>
      <name val="ＭＳ 明朝"/>
      <family val="1"/>
      <charset val="128"/>
    </font>
    <font>
      <b/>
      <sz val="14"/>
      <name val="ＭＳ 明朝"/>
      <family val="1"/>
      <charset val="128"/>
    </font>
    <font>
      <sz val="9"/>
      <color theme="1"/>
      <name val="ＭＳ 明朝"/>
      <family val="1"/>
      <charset val="128"/>
    </font>
    <font>
      <strike/>
      <sz val="11"/>
      <name val="ＭＳ 明朝"/>
      <family val="1"/>
      <charset val="128"/>
    </font>
    <font>
      <sz val="8"/>
      <color indexed="10"/>
      <name val="ＭＳ 明朝"/>
      <family val="1"/>
      <charset val="128"/>
    </font>
    <font>
      <sz val="10"/>
      <color indexed="12"/>
      <name val="ＭＳ 明朝"/>
      <family val="1"/>
      <charset val="128"/>
    </font>
    <font>
      <b/>
      <u/>
      <sz val="9"/>
      <name val="ＭＳ 明朝"/>
      <family val="1"/>
      <charset val="128"/>
    </font>
    <font>
      <u/>
      <sz val="9"/>
      <name val="ＭＳ 明朝"/>
      <family val="1"/>
      <charset val="128"/>
    </font>
    <font>
      <sz val="14"/>
      <color theme="1"/>
      <name val="ＭＳ 明朝"/>
      <family val="1"/>
      <charset val="128"/>
    </font>
    <font>
      <b/>
      <sz val="11"/>
      <color theme="1"/>
      <name val="ＭＳ 明朝"/>
      <family val="1"/>
      <charset val="128"/>
    </font>
    <font>
      <sz val="9"/>
      <color rgb="FF000000"/>
      <name val="ＭＳ 明朝"/>
      <family val="1"/>
      <charset val="128"/>
    </font>
    <font>
      <vertAlign val="subscript"/>
      <sz val="11"/>
      <color theme="1"/>
      <name val="ＭＳ 明朝"/>
      <family val="1"/>
      <charset val="128"/>
    </font>
    <font>
      <vertAlign val="subscript"/>
      <sz val="9"/>
      <name val="ＭＳ 明朝"/>
      <family val="1"/>
      <charset val="128"/>
    </font>
    <font>
      <sz val="10.5"/>
      <name val="ＭＳ 明朝"/>
      <family val="1"/>
      <charset val="128"/>
    </font>
    <font>
      <vertAlign val="subscript"/>
      <sz val="9"/>
      <color rgb="FF000000"/>
      <name val="ＭＳ 明朝"/>
      <family val="1"/>
      <charset val="128"/>
    </font>
    <font>
      <sz val="8"/>
      <color theme="1"/>
      <name val="ＭＳ 明朝"/>
      <family val="1"/>
      <charset val="128"/>
    </font>
    <font>
      <sz val="10"/>
      <color theme="1"/>
      <name val="ＭＳ Ｐ明朝"/>
      <family val="1"/>
      <charset val="128"/>
    </font>
    <font>
      <sz val="10"/>
      <color theme="1"/>
      <name val="ＭＳ 明朝"/>
      <family val="1"/>
      <charset val="128"/>
    </font>
    <font>
      <vertAlign val="subscript"/>
      <sz val="9"/>
      <color indexed="8"/>
      <name val="ＭＳ 明朝"/>
      <family val="1"/>
      <charset val="128"/>
    </font>
    <font>
      <vertAlign val="subscript"/>
      <sz val="10"/>
      <name val="ＭＳ Ｐ明朝"/>
      <family val="1"/>
      <charset val="128"/>
    </font>
    <font>
      <sz val="9"/>
      <name val="ＭＳ Ｐ明朝"/>
      <family val="1"/>
      <charset val="128"/>
    </font>
    <font>
      <sz val="14"/>
      <name val="ＭＳ Ｐ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2"/>
      <name val="ＭＳ Ｐ明朝"/>
      <family val="1"/>
      <charset val="128"/>
    </font>
    <font>
      <u/>
      <sz val="10.5"/>
      <name val="ＭＳ 明朝"/>
      <family val="1"/>
      <charset val="128"/>
    </font>
    <font>
      <sz val="10.5"/>
      <color theme="1"/>
      <name val="ＭＳ 明朝"/>
      <family val="1"/>
      <charset val="128"/>
    </font>
    <font>
      <sz val="14"/>
      <color theme="1"/>
      <name val="ＭＳ Ｐ明朝"/>
      <family val="1"/>
      <charset val="128"/>
    </font>
    <font>
      <sz val="8"/>
      <color theme="1"/>
      <name val="ＭＳ Ｐ明朝"/>
      <family val="1"/>
      <charset val="128"/>
    </font>
    <font>
      <sz val="12"/>
      <color theme="1"/>
      <name val="ＭＳ 明朝"/>
      <family val="1"/>
      <charset val="128"/>
    </font>
    <font>
      <sz val="11"/>
      <color rgb="FF000000"/>
      <name val="ＭＳ 明朝"/>
      <family val="1"/>
      <charset val="128"/>
    </font>
    <font>
      <sz val="8"/>
      <color rgb="FF000000"/>
      <name val="ＭＳ 明朝"/>
      <family val="1"/>
      <charset val="128"/>
    </font>
    <font>
      <b/>
      <sz val="11"/>
      <color theme="1"/>
      <name val="ＭＳ Ｐゴシック"/>
      <family val="3"/>
      <charset val="128"/>
      <scheme val="minor"/>
    </font>
    <font>
      <u/>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u/>
      <sz val="9"/>
      <color theme="1"/>
      <name val="ＭＳ Ｐゴシック"/>
      <family val="3"/>
      <charset val="128"/>
      <scheme val="minor"/>
    </font>
    <font>
      <sz val="8"/>
      <name val="ＭＳ Ｐ明朝"/>
      <family val="1"/>
      <charset val="128"/>
    </font>
    <font>
      <u/>
      <sz val="14"/>
      <color theme="1"/>
      <name val="Meiryo UI"/>
      <family val="3"/>
      <charset val="128"/>
    </font>
    <font>
      <b/>
      <sz val="14"/>
      <color theme="1"/>
      <name val="Meiryo UI"/>
      <family val="3"/>
      <charset val="128"/>
    </font>
    <font>
      <sz val="14"/>
      <color theme="1"/>
      <name val="Meiryo UI"/>
      <family val="3"/>
      <charset val="128"/>
    </font>
    <font>
      <sz val="11"/>
      <color theme="1"/>
      <name val="Meiryo UI"/>
      <family val="3"/>
      <charset val="128"/>
    </font>
    <font>
      <sz val="10"/>
      <color theme="1"/>
      <name val="Meiryo UI"/>
      <family val="3"/>
      <charset val="128"/>
    </font>
    <font>
      <b/>
      <sz val="11"/>
      <color theme="1"/>
      <name val="Meiryo UI"/>
      <family val="3"/>
      <charset val="128"/>
    </font>
    <font>
      <b/>
      <sz val="10"/>
      <color theme="1"/>
      <name val="Meiryo UI"/>
      <family val="3"/>
      <charset val="128"/>
    </font>
    <font>
      <b/>
      <sz val="11"/>
      <name val="Meiryo UI"/>
      <family val="3"/>
      <charset val="128"/>
    </font>
    <font>
      <sz val="9"/>
      <color theme="1"/>
      <name val="Meiryo UI"/>
      <family val="3"/>
      <charset val="128"/>
    </font>
    <font>
      <b/>
      <u/>
      <sz val="10"/>
      <color theme="1"/>
      <name val="Meiryo UI"/>
      <family val="3"/>
      <charset val="128"/>
    </font>
    <font>
      <b/>
      <sz val="8"/>
      <color theme="1"/>
      <name val="Meiryo UI"/>
      <family val="3"/>
      <charset val="128"/>
    </font>
    <font>
      <sz val="10"/>
      <name val="Meiryo UI"/>
      <family val="3"/>
      <charset val="128"/>
    </font>
    <font>
      <b/>
      <sz val="10"/>
      <color rgb="FFFF0000"/>
      <name val="Meiryo UI"/>
      <family val="3"/>
      <charset val="128"/>
    </font>
    <font>
      <b/>
      <sz val="12"/>
      <color rgb="FFFF0000"/>
      <name val="Meiryo UI"/>
      <family val="3"/>
      <charset val="128"/>
    </font>
    <font>
      <sz val="10"/>
      <color rgb="FFFF0000"/>
      <name val="Meiryo UI"/>
      <family val="3"/>
      <charset val="128"/>
    </font>
    <font>
      <sz val="8"/>
      <color theme="1"/>
      <name val="Meiryo UI"/>
      <family val="3"/>
      <charset val="128"/>
    </font>
    <font>
      <b/>
      <sz val="9"/>
      <color indexed="81"/>
      <name val="Meiryo UI"/>
      <family val="3"/>
      <charset val="128"/>
    </font>
    <font>
      <sz val="12"/>
      <name val="ＭＳ Ｐ明朝"/>
      <family val="1"/>
      <charset val="128"/>
    </font>
    <font>
      <u/>
      <sz val="10"/>
      <color theme="1"/>
      <name val="Meiryo UI"/>
      <family val="3"/>
      <charset val="128"/>
    </font>
    <font>
      <sz val="9"/>
      <color theme="1"/>
      <name val="ＭＳ ゴシック"/>
      <family val="2"/>
      <charset val="128"/>
    </font>
    <font>
      <sz val="16"/>
      <color theme="1"/>
      <name val="ＭＳ 明朝"/>
      <family val="1"/>
      <charset val="128"/>
    </font>
    <font>
      <sz val="7"/>
      <color theme="1"/>
      <name val="ＭＳ 明朝"/>
      <family val="1"/>
      <charset val="128"/>
    </font>
    <font>
      <sz val="7"/>
      <color theme="1"/>
      <name val="ＭＳ Ｐ明朝"/>
      <family val="1"/>
      <charset val="128"/>
    </font>
    <font>
      <sz val="9"/>
      <color theme="1"/>
      <name val="ＭＳ Ｐゴシック"/>
      <family val="2"/>
      <charset val="128"/>
      <scheme val="minor"/>
    </font>
    <font>
      <sz val="9"/>
      <color theme="1"/>
      <name val="ＭＳ Ｐゴシック"/>
      <family val="3"/>
      <charset val="128"/>
      <scheme val="minor"/>
    </font>
    <font>
      <sz val="14"/>
      <name val="ＭＳ 明朝"/>
      <family val="1"/>
      <charset val="128"/>
    </font>
    <font>
      <sz val="10"/>
      <color theme="1"/>
      <name val="ＭＳ Ｐゴシック"/>
      <family val="3"/>
      <charset val="128"/>
      <scheme val="minor"/>
    </font>
    <font>
      <u/>
      <sz val="11"/>
      <color theme="1"/>
      <name val="ＭＳ 明朝"/>
      <family val="1"/>
      <charset val="128"/>
    </font>
    <font>
      <sz val="8"/>
      <name val="ＭＳ 明朝"/>
      <family val="1"/>
      <charset val="128"/>
    </font>
    <font>
      <b/>
      <sz val="10"/>
      <name val="ＭＳ 明朝"/>
      <family val="1"/>
      <charset val="128"/>
    </font>
    <font>
      <sz val="9"/>
      <color theme="1"/>
      <name val="ＭＳ Ｐ明朝"/>
      <family val="1"/>
      <charset val="128"/>
    </font>
    <font>
      <sz val="11"/>
      <color theme="1"/>
      <name val="ＭＳ Ｐ明朝"/>
      <family val="1"/>
      <charset val="128"/>
    </font>
    <font>
      <sz val="10"/>
      <color rgb="FFFF0000"/>
      <name val="ＭＳ Ｐゴシック"/>
      <family val="3"/>
      <charset val="128"/>
    </font>
    <font>
      <sz val="9"/>
      <color indexed="81"/>
      <name val="ＭＳ Ｐゴシック"/>
      <family val="3"/>
      <charset val="128"/>
    </font>
    <font>
      <b/>
      <sz val="9"/>
      <color indexed="81"/>
      <name val="ＭＳ Ｐゴシック"/>
      <family val="3"/>
      <charset val="128"/>
    </font>
    <font>
      <b/>
      <sz val="24"/>
      <color theme="1"/>
      <name val="ＭＳ Ｐ明朝"/>
      <family val="1"/>
      <charset val="128"/>
    </font>
    <font>
      <b/>
      <sz val="9"/>
      <name val="ＭＳ Ｐ明朝"/>
      <family val="1"/>
      <charset val="128"/>
    </font>
    <font>
      <b/>
      <sz val="10"/>
      <name val="ＭＳ Ｐゴシック"/>
      <family val="3"/>
      <charset val="128"/>
    </font>
    <font>
      <b/>
      <sz val="10"/>
      <color rgb="FFFF0000"/>
      <name val="ＭＳ Ｐゴシック"/>
      <family val="3"/>
      <charset val="128"/>
    </font>
    <font>
      <sz val="11"/>
      <color theme="1"/>
      <name val="ＭＳ Ｐゴシック"/>
      <family val="2"/>
      <charset val="128"/>
      <scheme val="minor"/>
    </font>
    <font>
      <sz val="6"/>
      <color theme="1"/>
      <name val="ＭＳ Ｐ明朝"/>
      <family val="1"/>
      <charset val="128"/>
    </font>
    <font>
      <sz val="6"/>
      <name val="ＭＳ 明朝"/>
      <family val="1"/>
      <charset val="128"/>
    </font>
  </fonts>
  <fills count="3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ECFF"/>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9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hair">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right style="thin">
        <color indexed="64"/>
      </right>
      <top style="thin">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4">
    <xf numFmtId="0" fontId="0" fillId="0" borderId="0">
      <alignment vertical="center"/>
    </xf>
    <xf numFmtId="0" fontId="2" fillId="0" borderId="0"/>
    <xf numFmtId="0" fontId="4" fillId="0" borderId="0">
      <alignment vertical="center"/>
    </xf>
    <xf numFmtId="0" fontId="6" fillId="0" borderId="0" applyNumberFormat="0" applyFill="0" applyBorder="0" applyAlignment="0" applyProtection="0">
      <alignment vertical="top"/>
      <protection locked="0"/>
    </xf>
    <xf numFmtId="0" fontId="8" fillId="0" borderId="0">
      <alignment vertical="center"/>
    </xf>
    <xf numFmtId="0" fontId="5" fillId="0" borderId="0"/>
    <xf numFmtId="0" fontId="2" fillId="0" borderId="0"/>
    <xf numFmtId="0" fontId="41" fillId="0" borderId="0"/>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9" borderId="0" applyNumberFormat="0" applyBorder="0" applyAlignment="0" applyProtection="0">
      <alignment vertical="center"/>
    </xf>
    <xf numFmtId="0" fontId="42" fillId="12"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62" applyNumberFormat="0" applyAlignment="0" applyProtection="0">
      <alignment vertical="center"/>
    </xf>
    <xf numFmtId="0" fontId="46" fillId="25" borderId="0" applyNumberFormat="0" applyBorder="0" applyAlignment="0" applyProtection="0">
      <alignment vertical="center"/>
    </xf>
    <xf numFmtId="0" fontId="42" fillId="26" borderId="63" applyNumberFormat="0" applyFont="0" applyAlignment="0" applyProtection="0">
      <alignment vertical="center"/>
    </xf>
    <xf numFmtId="0" fontId="47" fillId="0" borderId="64" applyNumberFormat="0" applyFill="0" applyAlignment="0" applyProtection="0">
      <alignment vertical="center"/>
    </xf>
    <xf numFmtId="0" fontId="48" fillId="7" borderId="0" applyNumberFormat="0" applyBorder="0" applyAlignment="0" applyProtection="0">
      <alignment vertical="center"/>
    </xf>
    <xf numFmtId="0" fontId="49" fillId="27" borderId="65" applyNumberFormat="0" applyAlignment="0" applyProtection="0">
      <alignment vertical="center"/>
    </xf>
    <xf numFmtId="0" fontId="50" fillId="0" borderId="0" applyNumberFormat="0" applyFill="0" applyBorder="0" applyAlignment="0" applyProtection="0">
      <alignment vertical="center"/>
    </xf>
    <xf numFmtId="0" fontId="51" fillId="0" borderId="66" applyNumberFormat="0" applyFill="0" applyAlignment="0" applyProtection="0">
      <alignment vertical="center"/>
    </xf>
    <xf numFmtId="0" fontId="52" fillId="0" borderId="67" applyNumberFormat="0" applyFill="0" applyAlignment="0" applyProtection="0">
      <alignment vertical="center"/>
    </xf>
    <xf numFmtId="0" fontId="53" fillId="0" borderId="68" applyNumberFormat="0" applyFill="0" applyAlignment="0" applyProtection="0">
      <alignment vertical="center"/>
    </xf>
    <xf numFmtId="0" fontId="53" fillId="0" borderId="0" applyNumberFormat="0" applyFill="0" applyBorder="0" applyAlignment="0" applyProtection="0">
      <alignment vertical="center"/>
    </xf>
    <xf numFmtId="0" fontId="54" fillId="0" borderId="69" applyNumberFormat="0" applyFill="0" applyAlignment="0" applyProtection="0">
      <alignment vertical="center"/>
    </xf>
    <xf numFmtId="0" fontId="55" fillId="27" borderId="70" applyNumberFormat="0" applyAlignment="0" applyProtection="0">
      <alignment vertical="center"/>
    </xf>
    <xf numFmtId="0" fontId="56" fillId="0" borderId="0" applyNumberFormat="0" applyFill="0" applyBorder="0" applyAlignment="0" applyProtection="0">
      <alignment vertical="center"/>
    </xf>
    <xf numFmtId="0" fontId="57" fillId="11" borderId="65" applyNumberFormat="0" applyAlignment="0" applyProtection="0">
      <alignment vertical="center"/>
    </xf>
    <xf numFmtId="0" fontId="58" fillId="8"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93" fillId="0" borderId="0">
      <alignment vertical="center"/>
    </xf>
    <xf numFmtId="0" fontId="42" fillId="0" borderId="0">
      <alignment vertical="center"/>
    </xf>
    <xf numFmtId="0" fontId="113" fillId="0" borderId="0">
      <alignment vertical="center"/>
    </xf>
  </cellStyleXfs>
  <cellXfs count="1317">
    <xf numFmtId="0" fontId="0" fillId="0" borderId="0" xfId="0">
      <alignment vertical="center"/>
    </xf>
    <xf numFmtId="0" fontId="5" fillId="0" borderId="0" xfId="1" applyFont="1" applyFill="1" applyAlignment="1" applyProtection="1">
      <alignment vertical="center"/>
    </xf>
    <xf numFmtId="0" fontId="5" fillId="0" borderId="0" xfId="1" applyFont="1" applyFill="1" applyAlignment="1" applyProtection="1">
      <alignment horizontal="left" vertical="center"/>
    </xf>
    <xf numFmtId="0" fontId="4" fillId="0" borderId="0" xfId="2" applyFont="1" applyAlignment="1" applyProtection="1">
      <alignment vertical="center"/>
    </xf>
    <xf numFmtId="0" fontId="2" fillId="0" borderId="0" xfId="2" applyFont="1" applyAlignment="1" applyProtection="1">
      <alignment vertical="center"/>
    </xf>
    <xf numFmtId="0" fontId="4" fillId="0" borderId="0" xfId="2" applyFont="1" applyAlignment="1" applyProtection="1">
      <alignment horizontal="right" vertical="center"/>
    </xf>
    <xf numFmtId="0" fontId="7" fillId="0" borderId="0" xfId="2" applyFont="1" applyAlignment="1" applyProtection="1">
      <alignment vertical="center"/>
    </xf>
    <xf numFmtId="0" fontId="14" fillId="0" borderId="0" xfId="2" applyFont="1" applyAlignment="1" applyProtection="1">
      <alignment vertical="center"/>
    </xf>
    <xf numFmtId="0" fontId="14" fillId="0" borderId="0" xfId="2" quotePrefix="1" applyFont="1" applyAlignment="1" applyProtection="1">
      <alignment horizontal="center" vertical="center"/>
    </xf>
    <xf numFmtId="58" fontId="14" fillId="0" borderId="0" xfId="2" applyNumberFormat="1" applyFont="1" applyAlignment="1" applyProtection="1">
      <alignment horizontal="left" vertical="center"/>
    </xf>
    <xf numFmtId="0" fontId="15" fillId="0" borderId="0" xfId="2" applyFont="1" applyAlignment="1" applyProtection="1">
      <alignment vertical="center"/>
    </xf>
    <xf numFmtId="0" fontId="15" fillId="0" borderId="0" xfId="2" applyFont="1" applyAlignment="1" applyProtection="1">
      <alignment horizontal="left" vertical="center"/>
    </xf>
    <xf numFmtId="58" fontId="15" fillId="0" borderId="0" xfId="2" applyNumberFormat="1" applyFont="1" applyAlignment="1" applyProtection="1">
      <alignment horizontal="left" vertical="center"/>
    </xf>
    <xf numFmtId="0" fontId="14" fillId="0" borderId="0" xfId="2" applyFont="1" applyAlignment="1" applyProtection="1">
      <alignment horizontal="right" vertical="center"/>
    </xf>
    <xf numFmtId="0" fontId="14" fillId="0" borderId="0" xfId="2" applyFont="1" applyAlignment="1" applyProtection="1">
      <alignment horizontal="left" vertical="center"/>
    </xf>
    <xf numFmtId="0" fontId="14" fillId="3" borderId="49" xfId="2" applyFont="1" applyFill="1" applyBorder="1" applyAlignment="1" applyProtection="1">
      <alignment horizontal="center" vertical="center"/>
      <protection locked="0"/>
    </xf>
    <xf numFmtId="0" fontId="14" fillId="4" borderId="49" xfId="2" applyFont="1" applyFill="1" applyBorder="1" applyAlignment="1" applyProtection="1">
      <alignment horizontal="center" vertical="center"/>
      <protection locked="0"/>
    </xf>
    <xf numFmtId="0" fontId="16" fillId="0" borderId="0" xfId="2" applyFont="1" applyAlignment="1" applyProtection="1">
      <alignment vertical="center"/>
    </xf>
    <xf numFmtId="0" fontId="17" fillId="0" borderId="0" xfId="2" applyFont="1" applyAlignment="1" applyProtection="1">
      <alignment horizontal="right" vertical="center"/>
    </xf>
    <xf numFmtId="0" fontId="17" fillId="0" borderId="0" xfId="2" applyFont="1" applyAlignment="1" applyProtection="1">
      <alignment vertical="center"/>
    </xf>
    <xf numFmtId="0" fontId="18" fillId="0" borderId="0" xfId="2" applyFont="1" applyAlignment="1" applyProtection="1">
      <alignment vertical="center"/>
    </xf>
    <xf numFmtId="0" fontId="10" fillId="0" borderId="0" xfId="1" applyFont="1" applyFill="1" applyBorder="1" applyAlignment="1" applyProtection="1"/>
    <xf numFmtId="0" fontId="10" fillId="0" borderId="14" xfId="1" applyNumberFormat="1" applyFont="1" applyFill="1" applyBorder="1" applyAlignment="1" applyProtection="1">
      <alignment horizontal="right" vertical="center"/>
    </xf>
    <xf numFmtId="0" fontId="9" fillId="0" borderId="14" xfId="1" applyNumberFormat="1" applyFont="1" applyFill="1" applyBorder="1" applyAlignment="1" applyProtection="1">
      <alignment vertical="center"/>
    </xf>
    <xf numFmtId="0" fontId="10" fillId="0" borderId="14" xfId="1" applyNumberFormat="1" applyFont="1" applyFill="1" applyBorder="1" applyAlignment="1" applyProtection="1">
      <alignment vertical="center"/>
    </xf>
    <xf numFmtId="0" fontId="10" fillId="0" borderId="19" xfId="1" applyNumberFormat="1" applyFont="1" applyFill="1" applyBorder="1" applyAlignment="1" applyProtection="1">
      <alignment horizontal="left" vertical="center"/>
    </xf>
    <xf numFmtId="0" fontId="10" fillId="0" borderId="39" xfId="1" applyNumberFormat="1" applyFont="1" applyFill="1" applyBorder="1" applyAlignment="1" applyProtection="1">
      <alignment horizontal="right" vertical="center"/>
    </xf>
    <xf numFmtId="0" fontId="9" fillId="0" borderId="39" xfId="1" applyNumberFormat="1" applyFont="1" applyFill="1" applyBorder="1" applyAlignment="1" applyProtection="1">
      <alignment vertical="center"/>
    </xf>
    <xf numFmtId="0" fontId="10" fillId="0" borderId="39" xfId="1" applyNumberFormat="1" applyFont="1" applyFill="1" applyBorder="1" applyAlignment="1" applyProtection="1">
      <alignment vertical="center"/>
    </xf>
    <xf numFmtId="0" fontId="10" fillId="0" borderId="50" xfId="1" applyNumberFormat="1" applyFont="1" applyFill="1" applyBorder="1" applyAlignment="1" applyProtection="1">
      <alignment horizontal="left" vertical="center"/>
    </xf>
    <xf numFmtId="0" fontId="5" fillId="0" borderId="0" xfId="1" applyFont="1" applyFill="1" applyBorder="1" applyAlignment="1" applyProtection="1">
      <alignment vertical="center"/>
    </xf>
    <xf numFmtId="0" fontId="5" fillId="0" borderId="17" xfId="1" applyFont="1" applyFill="1" applyBorder="1" applyAlignment="1" applyProtection="1">
      <alignment vertical="center"/>
    </xf>
    <xf numFmtId="0" fontId="5" fillId="0" borderId="14" xfId="1" applyFont="1" applyFill="1" applyBorder="1" applyAlignment="1" applyProtection="1">
      <alignment horizontal="left" vertical="center"/>
    </xf>
    <xf numFmtId="0" fontId="5" fillId="0" borderId="25" xfId="1" applyFont="1" applyFill="1" applyBorder="1" applyAlignment="1" applyProtection="1">
      <alignment vertical="center"/>
    </xf>
    <xf numFmtId="0" fontId="5" fillId="0" borderId="28" xfId="1" applyFont="1" applyFill="1" applyBorder="1" applyAlignment="1" applyProtection="1">
      <alignment vertical="center"/>
    </xf>
    <xf numFmtId="0" fontId="5" fillId="0" borderId="25" xfId="1" applyFont="1" applyFill="1" applyBorder="1" applyAlignment="1" applyProtection="1">
      <alignment vertical="center"/>
      <protection locked="0"/>
    </xf>
    <xf numFmtId="41" fontId="9" fillId="0" borderId="2" xfId="1" applyNumberFormat="1" applyFont="1" applyFill="1" applyBorder="1" applyAlignment="1" applyProtection="1">
      <alignment vertical="center"/>
    </xf>
    <xf numFmtId="41" fontId="9" fillId="0" borderId="3" xfId="1" applyNumberFormat="1" applyFont="1" applyFill="1" applyBorder="1" applyAlignment="1" applyProtection="1">
      <alignment vertical="center"/>
    </xf>
    <xf numFmtId="0" fontId="10" fillId="0" borderId="3" xfId="1" applyNumberFormat="1" applyFont="1" applyFill="1" applyBorder="1" applyAlignment="1" applyProtection="1">
      <alignment horizontal="right" vertical="center"/>
    </xf>
    <xf numFmtId="41" fontId="9" fillId="0" borderId="5" xfId="1" applyNumberFormat="1" applyFont="1" applyFill="1" applyBorder="1" applyAlignment="1" applyProtection="1">
      <alignment horizontal="right" vertical="center" shrinkToFit="1"/>
    </xf>
    <xf numFmtId="41" fontId="9" fillId="0" borderId="0" xfId="1" applyNumberFormat="1" applyFont="1" applyFill="1" applyBorder="1" applyAlignment="1" applyProtection="1">
      <alignment horizontal="right" vertical="center" shrinkToFit="1"/>
    </xf>
    <xf numFmtId="0" fontId="10" fillId="0" borderId="25" xfId="1" applyFont="1" applyFill="1" applyBorder="1" applyAlignment="1" applyProtection="1">
      <alignment horizontal="lef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1" xfId="0" applyFont="1" applyBorder="1">
      <alignment vertical="center"/>
    </xf>
    <xf numFmtId="0" fontId="12" fillId="0" borderId="8" xfId="0" applyFont="1" applyBorder="1">
      <alignment vertical="center"/>
    </xf>
    <xf numFmtId="0" fontId="27" fillId="0" borderId="0" xfId="0" applyFont="1" applyAlignment="1">
      <alignment horizontal="center" vertical="center"/>
    </xf>
    <xf numFmtId="0" fontId="28" fillId="0" borderId="0" xfId="0" applyFo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5" borderId="0" xfId="0" applyFont="1" applyFill="1" applyAlignment="1">
      <alignment horizontal="center" vertical="center"/>
    </xf>
    <xf numFmtId="0" fontId="12" fillId="0" borderId="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Border="1" applyAlignment="1">
      <alignment horizontal="right" vertical="center"/>
    </xf>
    <xf numFmtId="0" fontId="12" fillId="0" borderId="1" xfId="0" applyFont="1" applyBorder="1" applyAlignment="1">
      <alignment horizontal="left" vertical="center"/>
    </xf>
    <xf numFmtId="0" fontId="12" fillId="0" borderId="0" xfId="0" applyFont="1" applyBorder="1" applyAlignment="1">
      <alignment horizontal="right" vertical="center"/>
    </xf>
    <xf numFmtId="0" fontId="21" fillId="0" borderId="0" xfId="0" applyFont="1">
      <alignment vertical="center"/>
    </xf>
    <xf numFmtId="49" fontId="21" fillId="0" borderId="0" xfId="0" applyNumberFormat="1" applyFont="1">
      <alignment vertical="center"/>
    </xf>
    <xf numFmtId="0" fontId="21" fillId="0" borderId="0" xfId="0" applyFont="1" applyAlignment="1">
      <alignment horizontal="center" vertical="center"/>
    </xf>
    <xf numFmtId="0" fontId="21" fillId="0" borderId="0" xfId="0" applyFont="1" applyBorder="1">
      <alignment vertical="center"/>
    </xf>
    <xf numFmtId="0" fontId="29" fillId="0" borderId="0" xfId="0" applyFont="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12" fillId="0" borderId="0" xfId="0" applyFont="1" applyFill="1" applyBorder="1">
      <alignment vertical="center"/>
    </xf>
    <xf numFmtId="0" fontId="12" fillId="0" borderId="1" xfId="0" applyFont="1" applyFill="1" applyBorder="1">
      <alignment vertical="center"/>
    </xf>
    <xf numFmtId="0" fontId="12" fillId="0" borderId="0" xfId="0" applyFont="1" applyFill="1" applyAlignment="1">
      <alignment horizontal="center" vertical="center"/>
    </xf>
    <xf numFmtId="0" fontId="12" fillId="0" borderId="0" xfId="0" applyFont="1" applyFill="1">
      <alignment vertical="center"/>
    </xf>
    <xf numFmtId="0" fontId="9" fillId="0" borderId="0" xfId="0" applyFont="1">
      <alignment vertical="center"/>
    </xf>
    <xf numFmtId="0" fontId="12" fillId="0" borderId="0" xfId="0" applyFont="1" applyBorder="1" applyAlignment="1">
      <alignment horizontal="left" vertical="center" shrinkToFit="1"/>
    </xf>
    <xf numFmtId="0" fontId="12" fillId="0" borderId="0" xfId="0" applyFont="1" applyBorder="1" applyAlignment="1">
      <alignment vertical="center" shrinkToFit="1"/>
    </xf>
    <xf numFmtId="0" fontId="12" fillId="0" borderId="0" xfId="0" applyFont="1" applyBorder="1" applyAlignment="1">
      <alignment vertical="center"/>
    </xf>
    <xf numFmtId="0" fontId="12" fillId="0" borderId="0" xfId="0" applyFont="1" applyFill="1" applyBorder="1" applyAlignment="1">
      <alignment horizontal="right" vertical="center"/>
    </xf>
    <xf numFmtId="0" fontId="12" fillId="0" borderId="0" xfId="0" applyFont="1" applyFill="1" applyAlignment="1">
      <alignment horizontal="right" vertical="center"/>
    </xf>
    <xf numFmtId="0" fontId="32" fillId="0" borderId="0" xfId="0" applyFont="1">
      <alignment vertical="center"/>
    </xf>
    <xf numFmtId="0" fontId="5" fillId="0" borderId="0" xfId="0" applyFont="1" applyBorder="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21" fillId="0" borderId="0" xfId="0" applyFont="1" applyBorder="1" applyAlignment="1">
      <alignment vertical="center" shrinkToFit="1"/>
    </xf>
    <xf numFmtId="0" fontId="12" fillId="2" borderId="0" xfId="0" applyFont="1" applyFill="1" applyBorder="1" applyAlignment="1">
      <alignment horizontal="center" vertical="center"/>
    </xf>
    <xf numFmtId="0" fontId="29" fillId="0" borderId="0" xfId="0" applyFont="1" applyAlignment="1">
      <alignment vertical="center"/>
    </xf>
    <xf numFmtId="0" fontId="12" fillId="5" borderId="0" xfId="0" applyFont="1" applyFill="1" applyBorder="1" applyAlignment="1">
      <alignment horizontal="center" vertical="center"/>
    </xf>
    <xf numFmtId="0" fontId="21" fillId="0" borderId="0" xfId="0" applyFont="1" applyFill="1" applyBorder="1">
      <alignment vertical="center"/>
    </xf>
    <xf numFmtId="0" fontId="10" fillId="0" borderId="12" xfId="1" applyNumberFormat="1" applyFont="1" applyFill="1" applyBorder="1" applyAlignment="1" applyProtection="1">
      <alignment horizontal="right" vertical="center"/>
    </xf>
    <xf numFmtId="0" fontId="21" fillId="0" borderId="12" xfId="1" applyNumberFormat="1" applyFont="1" applyFill="1" applyBorder="1" applyAlignment="1" applyProtection="1">
      <alignment vertical="center"/>
    </xf>
    <xf numFmtId="0" fontId="9" fillId="0" borderId="12" xfId="1" applyNumberFormat="1" applyFont="1" applyFill="1" applyBorder="1" applyAlignment="1" applyProtection="1">
      <alignment vertical="center"/>
    </xf>
    <xf numFmtId="0" fontId="10" fillId="0" borderId="12" xfId="1" applyNumberFormat="1" applyFont="1" applyFill="1" applyBorder="1" applyAlignment="1" applyProtection="1">
      <alignment vertical="center"/>
    </xf>
    <xf numFmtId="0" fontId="10" fillId="0" borderId="23" xfId="1" applyNumberFormat="1" applyFont="1" applyFill="1" applyBorder="1" applyAlignment="1" applyProtection="1">
      <alignment horizontal="left" vertical="center"/>
    </xf>
    <xf numFmtId="0" fontId="12" fillId="0" borderId="0" xfId="0" applyFont="1" applyAlignment="1">
      <alignment horizontal="left" vertical="center" wrapText="1"/>
    </xf>
    <xf numFmtId="0" fontId="12" fillId="0" borderId="0" xfId="0" applyFont="1" applyFill="1" applyAlignment="1">
      <alignment horizontal="left" vertical="center" shrinkToFit="1"/>
    </xf>
    <xf numFmtId="0" fontId="12" fillId="0" borderId="0" xfId="0" applyFont="1" applyAlignment="1">
      <alignment vertical="center" shrinkToFit="1"/>
    </xf>
    <xf numFmtId="0" fontId="12" fillId="0" borderId="0" xfId="0" applyFont="1" applyAlignment="1">
      <alignment vertical="center"/>
    </xf>
    <xf numFmtId="0" fontId="29" fillId="0" borderId="0" xfId="0" applyFont="1" applyAlignment="1">
      <alignment horizontal="left" vertical="center" wrapText="1"/>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Alignment="1">
      <alignment horizontal="right" vertical="center"/>
    </xf>
    <xf numFmtId="0" fontId="15" fillId="0" borderId="0" xfId="5" applyFont="1" applyAlignment="1" applyProtection="1">
      <alignment horizontal="center" vertical="center"/>
    </xf>
    <xf numFmtId="0" fontId="15" fillId="0" borderId="0" xfId="5" applyFont="1" applyAlignment="1" applyProtection="1">
      <alignment vertical="center"/>
    </xf>
    <xf numFmtId="0" fontId="2" fillId="0" borderId="0" xfId="6"/>
    <xf numFmtId="0" fontId="14" fillId="0" borderId="0" xfId="5" applyFont="1" applyAlignment="1" applyProtection="1">
      <alignment horizontal="right" vertical="center"/>
    </xf>
    <xf numFmtId="0" fontId="14" fillId="0" borderId="9" xfId="5" applyFont="1" applyBorder="1" applyAlignment="1" applyProtection="1">
      <alignment vertical="center"/>
    </xf>
    <xf numFmtId="0" fontId="14" fillId="0" borderId="10" xfId="5" applyFont="1" applyBorder="1" applyAlignment="1" applyProtection="1">
      <alignment vertical="center"/>
    </xf>
    <xf numFmtId="0" fontId="14" fillId="0" borderId="11" xfId="5" applyFont="1" applyBorder="1" applyAlignment="1" applyProtection="1">
      <alignment vertical="center"/>
    </xf>
    <xf numFmtId="0" fontId="14" fillId="0" borderId="7" xfId="5" applyFont="1" applyBorder="1" applyAlignment="1" applyProtection="1">
      <alignment vertical="center"/>
    </xf>
    <xf numFmtId="0" fontId="14" fillId="0" borderId="1" xfId="5" applyFont="1" applyBorder="1" applyAlignment="1" applyProtection="1">
      <alignment vertical="center"/>
    </xf>
    <xf numFmtId="0" fontId="14" fillId="0" borderId="8" xfId="5" applyFont="1" applyBorder="1" applyAlignment="1" applyProtection="1">
      <alignment vertical="center"/>
    </xf>
    <xf numFmtId="0" fontId="14" fillId="0" borderId="0" xfId="5" applyFont="1" applyBorder="1" applyAlignment="1" applyProtection="1">
      <alignment vertical="center"/>
    </xf>
    <xf numFmtId="0" fontId="14" fillId="0" borderId="2" xfId="5" applyFont="1" applyBorder="1" applyAlignment="1" applyProtection="1">
      <alignment vertical="center"/>
    </xf>
    <xf numFmtId="0" fontId="14" fillId="0" borderId="3" xfId="5" applyFont="1" applyBorder="1" applyAlignment="1" applyProtection="1">
      <alignment vertical="center"/>
    </xf>
    <xf numFmtId="0" fontId="14" fillId="0" borderId="3" xfId="5" applyFont="1" applyFill="1" applyBorder="1" applyAlignment="1" applyProtection="1">
      <alignment vertical="center"/>
    </xf>
    <xf numFmtId="0" fontId="14" fillId="0" borderId="4" xfId="5" applyFont="1" applyBorder="1" applyAlignment="1" applyProtection="1">
      <alignment vertical="center"/>
    </xf>
    <xf numFmtId="0" fontId="4" fillId="0" borderId="2" xfId="5" applyFont="1" applyBorder="1" applyAlignment="1" applyProtection="1">
      <alignment horizontal="center" vertical="center"/>
    </xf>
    <xf numFmtId="0" fontId="4" fillId="0" borderId="3" xfId="5" applyFont="1" applyBorder="1" applyAlignment="1" applyProtection="1">
      <alignment vertical="center"/>
    </xf>
    <xf numFmtId="0" fontId="4" fillId="0" borderId="3" xfId="5" applyFont="1" applyBorder="1" applyAlignment="1" applyProtection="1">
      <alignment horizontal="center" vertical="center"/>
    </xf>
    <xf numFmtId="0" fontId="4" fillId="0" borderId="4" xfId="5" applyFont="1" applyBorder="1" applyAlignment="1" applyProtection="1">
      <alignment horizontal="center" vertical="center"/>
    </xf>
    <xf numFmtId="0" fontId="14" fillId="0" borderId="5" xfId="5" applyFont="1" applyBorder="1" applyAlignment="1" applyProtection="1">
      <alignment vertical="center"/>
    </xf>
    <xf numFmtId="0" fontId="14" fillId="0" borderId="0" xfId="5" applyFont="1" applyFill="1" applyBorder="1" applyAlignment="1" applyProtection="1">
      <alignment vertical="center"/>
    </xf>
    <xf numFmtId="0" fontId="14" fillId="0" borderId="6" xfId="5" applyFont="1" applyBorder="1" applyAlignment="1" applyProtection="1">
      <alignment vertical="center"/>
    </xf>
    <xf numFmtId="0" fontId="4" fillId="0" borderId="1" xfId="5" applyFont="1" applyBorder="1" applyAlignment="1" applyProtection="1">
      <alignment vertical="center"/>
    </xf>
    <xf numFmtId="0" fontId="4" fillId="0" borderId="8" xfId="5" applyFont="1" applyBorder="1" applyAlignment="1" applyProtection="1">
      <alignment vertical="center"/>
    </xf>
    <xf numFmtId="0" fontId="4" fillId="0" borderId="0" xfId="5" applyFont="1" applyBorder="1" applyAlignment="1" applyProtection="1">
      <alignment horizontal="center" vertical="center"/>
    </xf>
    <xf numFmtId="0" fontId="4" fillId="0" borderId="0" xfId="5" applyFont="1" applyBorder="1" applyAlignment="1" applyProtection="1">
      <alignment vertical="center"/>
    </xf>
    <xf numFmtId="0" fontId="4" fillId="0" borderId="39" xfId="5" applyFont="1" applyBorder="1" applyAlignment="1" applyProtection="1">
      <alignment vertical="center"/>
    </xf>
    <xf numFmtId="0" fontId="2" fillId="0" borderId="0" xfId="6" applyFont="1"/>
    <xf numFmtId="0" fontId="14" fillId="0" borderId="2" xfId="5" applyFont="1" applyBorder="1" applyAlignment="1" applyProtection="1">
      <alignment horizontal="center" vertical="center"/>
    </xf>
    <xf numFmtId="0" fontId="14" fillId="0" borderId="1" xfId="5" applyFont="1" applyFill="1" applyBorder="1" applyAlignment="1" applyProtection="1">
      <alignment vertical="center"/>
    </xf>
    <xf numFmtId="0" fontId="14" fillId="0" borderId="2" xfId="5" applyFont="1" applyBorder="1" applyAlignment="1" applyProtection="1">
      <alignment horizontal="left" vertical="center" indent="1"/>
    </xf>
    <xf numFmtId="0" fontId="14" fillId="0" borderId="7" xfId="5" applyFont="1" applyBorder="1" applyAlignment="1" applyProtection="1">
      <alignment horizontal="left" vertical="center" indent="1"/>
    </xf>
    <xf numFmtId="0" fontId="14" fillId="0" borderId="9" xfId="5" applyFont="1" applyBorder="1" applyAlignment="1" applyProtection="1">
      <alignment horizontal="center" vertical="center"/>
    </xf>
    <xf numFmtId="0" fontId="14" fillId="0" borderId="10" xfId="5" applyFont="1" applyBorder="1" applyAlignment="1" applyProtection="1">
      <alignment horizontal="center" vertical="center"/>
    </xf>
    <xf numFmtId="0" fontId="14" fillId="0" borderId="11" xfId="5" applyFont="1" applyBorder="1" applyAlignment="1" applyProtection="1">
      <alignment horizontal="center" vertical="center"/>
    </xf>
    <xf numFmtId="0" fontId="14" fillId="0" borderId="7" xfId="5" applyFont="1" applyBorder="1" applyAlignment="1" applyProtection="1">
      <alignment horizontal="center" vertical="center"/>
    </xf>
    <xf numFmtId="0" fontId="14" fillId="0" borderId="1" xfId="5" applyFont="1" applyBorder="1" applyAlignment="1" applyProtection="1">
      <alignment horizontal="center" vertical="center"/>
    </xf>
    <xf numFmtId="0" fontId="14" fillId="0" borderId="8" xfId="5" applyFont="1" applyBorder="1" applyAlignment="1" applyProtection="1">
      <alignment horizontal="center" vertical="center"/>
    </xf>
    <xf numFmtId="0" fontId="14" fillId="0" borderId="0" xfId="5" applyFont="1" applyAlignment="1" applyProtection="1">
      <alignment vertical="center"/>
    </xf>
    <xf numFmtId="0" fontId="14" fillId="0" borderId="5" xfId="5" applyFont="1" applyBorder="1" applyAlignment="1" applyProtection="1">
      <alignment horizontal="right" vertical="center"/>
    </xf>
    <xf numFmtId="0" fontId="14" fillId="0" borderId="0" xfId="5" applyFont="1" applyBorder="1" applyAlignment="1" applyProtection="1">
      <alignment horizontal="left" vertical="center"/>
    </xf>
    <xf numFmtId="0" fontId="14" fillId="0" borderId="0" xfId="5" applyFont="1" applyFill="1" applyBorder="1" applyAlignment="1" applyProtection="1">
      <alignment horizontal="center" vertical="center"/>
    </xf>
    <xf numFmtId="0" fontId="14" fillId="0" borderId="0" xfId="5" applyFont="1" applyBorder="1" applyAlignment="1" applyProtection="1">
      <alignment horizontal="center" vertical="center"/>
    </xf>
    <xf numFmtId="0" fontId="14" fillId="0" borderId="5" xfId="5" applyFont="1" applyBorder="1" applyAlignment="1" applyProtection="1">
      <alignment vertical="center" wrapText="1"/>
    </xf>
    <xf numFmtId="0" fontId="14" fillId="0" borderId="0" xfId="5" applyFont="1" applyBorder="1" applyAlignment="1" applyProtection="1">
      <alignment vertical="center" wrapText="1"/>
    </xf>
    <xf numFmtId="0" fontId="14" fillId="0" borderId="6" xfId="5" applyFont="1" applyBorder="1" applyAlignment="1" applyProtection="1">
      <alignment vertical="center" wrapText="1"/>
    </xf>
    <xf numFmtId="0" fontId="14" fillId="0" borderId="7" xfId="5" applyFont="1" applyBorder="1" applyAlignment="1" applyProtection="1">
      <alignment vertical="center" wrapText="1"/>
    </xf>
    <xf numFmtId="0" fontId="14" fillId="0" borderId="1" xfId="5" applyFont="1" applyBorder="1" applyAlignment="1" applyProtection="1">
      <alignment vertical="center" wrapText="1"/>
    </xf>
    <xf numFmtId="0" fontId="14" fillId="0" borderId="8" xfId="5" applyFont="1" applyBorder="1" applyAlignment="1" applyProtection="1">
      <alignment vertical="center" wrapText="1"/>
    </xf>
    <xf numFmtId="0" fontId="14" fillId="0" borderId="1" xfId="5" applyFont="1" applyBorder="1" applyAlignment="1" applyProtection="1">
      <alignment horizontal="right" vertical="center"/>
    </xf>
    <xf numFmtId="0" fontId="14" fillId="0" borderId="1" xfId="5" applyFont="1" applyBorder="1" applyAlignment="1" applyProtection="1">
      <alignment horizontal="left" vertical="center"/>
    </xf>
    <xf numFmtId="0" fontId="14" fillId="0" borderId="1" xfId="5" applyFont="1" applyFill="1" applyBorder="1" applyAlignment="1" applyProtection="1">
      <alignment horizontal="center" vertical="center"/>
    </xf>
    <xf numFmtId="0" fontId="40" fillId="0" borderId="0" xfId="5" applyFont="1" applyBorder="1" applyAlignment="1" applyProtection="1">
      <alignment horizontal="center" vertical="center"/>
    </xf>
    <xf numFmtId="0" fontId="40" fillId="0" borderId="6" xfId="5" applyFont="1" applyBorder="1" applyAlignment="1" applyProtection="1">
      <alignment horizontal="center" vertical="center"/>
    </xf>
    <xf numFmtId="0" fontId="14" fillId="0" borderId="6" xfId="5" applyFont="1" applyBorder="1" applyAlignment="1" applyProtection="1">
      <alignment horizontal="right" vertical="center"/>
    </xf>
    <xf numFmtId="0" fontId="14" fillId="0" borderId="8" xfId="5" applyFont="1" applyBorder="1" applyAlignment="1" applyProtection="1">
      <alignment horizontal="right" vertical="center"/>
    </xf>
    <xf numFmtId="0" fontId="14" fillId="0" borderId="3" xfId="5" applyFont="1" applyBorder="1" applyAlignment="1" applyProtection="1">
      <alignment horizontal="right" vertical="center"/>
    </xf>
    <xf numFmtId="0" fontId="14" fillId="0" borderId="2" xfId="7" applyFont="1" applyBorder="1" applyAlignment="1">
      <alignment vertical="center"/>
    </xf>
    <xf numFmtId="0" fontId="14" fillId="0" borderId="3" xfId="5" applyFont="1" applyBorder="1" applyAlignment="1" applyProtection="1">
      <alignment vertical="center" wrapText="1"/>
    </xf>
    <xf numFmtId="0" fontId="14" fillId="0" borderId="4" xfId="5" applyFont="1" applyBorder="1" applyAlignment="1" applyProtection="1">
      <alignment vertical="center" wrapText="1"/>
    </xf>
    <xf numFmtId="0" fontId="14" fillId="0" borderId="38" xfId="5" applyFont="1" applyBorder="1" applyAlignment="1" applyProtection="1">
      <alignment vertical="center"/>
    </xf>
    <xf numFmtId="0" fontId="14" fillId="0" borderId="39" xfId="5" applyFont="1" applyBorder="1" applyAlignment="1" applyProtection="1">
      <alignment vertical="center"/>
    </xf>
    <xf numFmtId="0" fontId="14" fillId="0" borderId="39" xfId="5" applyFont="1" applyBorder="1" applyAlignment="1" applyProtection="1">
      <alignment horizontal="right" vertical="center"/>
    </xf>
    <xf numFmtId="0" fontId="14" fillId="0" borderId="39" xfId="5" applyFont="1" applyFill="1" applyBorder="1" applyAlignment="1" applyProtection="1">
      <alignment horizontal="center" vertical="center"/>
    </xf>
    <xf numFmtId="0" fontId="14" fillId="0" borderId="39" xfId="5" applyFont="1" applyBorder="1" applyAlignment="1" applyProtection="1">
      <alignment horizontal="center" vertical="center"/>
    </xf>
    <xf numFmtId="0" fontId="14" fillId="0" borderId="53" xfId="5" applyFont="1" applyBorder="1" applyAlignment="1" applyProtection="1">
      <alignment vertical="center"/>
    </xf>
    <xf numFmtId="0" fontId="14" fillId="0" borderId="41" xfId="5" applyFont="1" applyBorder="1" applyAlignment="1" applyProtection="1">
      <alignment vertical="center"/>
    </xf>
    <xf numFmtId="0" fontId="14" fillId="0" borderId="61" xfId="5" applyFont="1" applyBorder="1" applyAlignment="1" applyProtection="1">
      <alignment vertical="center"/>
    </xf>
    <xf numFmtId="0" fontId="14" fillId="0" borderId="5" xfId="7" applyFont="1" applyBorder="1" applyAlignment="1">
      <alignment vertical="center"/>
    </xf>
    <xf numFmtId="0" fontId="14" fillId="0" borderId="2" xfId="5" applyFont="1" applyBorder="1" applyAlignment="1" applyProtection="1">
      <alignment horizontal="right" vertical="center"/>
    </xf>
    <xf numFmtId="0" fontId="2" fillId="0" borderId="0" xfId="6" applyFont="1" applyFill="1"/>
    <xf numFmtId="0" fontId="5" fillId="0" borderId="25" xfId="1" applyFont="1" applyFill="1" applyBorder="1" applyAlignment="1" applyProtection="1">
      <alignment vertical="center" shrinkToFit="1"/>
    </xf>
    <xf numFmtId="0" fontId="5" fillId="0" borderId="28" xfId="1" applyFont="1" applyFill="1" applyBorder="1" applyAlignment="1" applyProtection="1">
      <alignment vertical="center" shrinkToFit="1"/>
    </xf>
    <xf numFmtId="0" fontId="12" fillId="0" borderId="0" xfId="0" applyFont="1" applyFill="1" applyAlignment="1">
      <alignment horizontal="left" vertical="center" shrinkToFit="1"/>
    </xf>
    <xf numFmtId="0" fontId="12" fillId="0" borderId="1" xfId="0" applyFont="1" applyFill="1" applyBorder="1" applyAlignment="1">
      <alignment horizontal="center" vertical="center"/>
    </xf>
    <xf numFmtId="0" fontId="12" fillId="0" borderId="0" xfId="0" applyFont="1" applyFill="1" applyAlignment="1">
      <alignment horizontal="center" vertical="center" shrinkToFit="1"/>
    </xf>
    <xf numFmtId="0" fontId="12" fillId="0" borderId="0" xfId="0" quotePrefix="1" applyNumberFormat="1" applyFont="1">
      <alignment vertical="center"/>
    </xf>
    <xf numFmtId="41" fontId="23" fillId="0" borderId="3" xfId="1" applyNumberFormat="1" applyFont="1" applyFill="1" applyBorder="1" applyAlignment="1" applyProtection="1">
      <alignment vertical="center" shrinkToFit="1"/>
    </xf>
    <xf numFmtId="41" fontId="23" fillId="0" borderId="35" xfId="1" applyNumberFormat="1" applyFont="1" applyFill="1" applyBorder="1" applyAlignment="1" applyProtection="1">
      <alignment vertical="center" shrinkToFit="1"/>
    </xf>
    <xf numFmtId="0" fontId="12" fillId="0" borderId="0" xfId="0" applyFont="1" applyFill="1" applyBorder="1" applyAlignment="1">
      <alignment horizontal="center" vertical="center" shrinkToFit="1"/>
    </xf>
    <xf numFmtId="0" fontId="12" fillId="5" borderId="0" xfId="0" applyFont="1" applyFill="1" applyBorder="1" applyAlignment="1" applyProtection="1">
      <alignment horizontal="center" vertical="center" shrinkToFit="1"/>
      <protection locked="0"/>
    </xf>
    <xf numFmtId="0" fontId="4" fillId="0" borderId="7" xfId="5" applyFont="1" applyFill="1" applyBorder="1" applyAlignment="1" applyProtection="1">
      <alignment horizontal="center" vertical="center"/>
      <protection locked="0"/>
    </xf>
    <xf numFmtId="0" fontId="4" fillId="0" borderId="0" xfId="5" applyFont="1" applyFill="1" applyBorder="1" applyAlignment="1" applyProtection="1">
      <alignment vertical="center"/>
    </xf>
    <xf numFmtId="0" fontId="4" fillId="0" borderId="0" xfId="5" applyFont="1" applyFill="1" applyBorder="1" applyAlignment="1" applyProtection="1">
      <alignment horizontal="center" vertical="center"/>
      <protection locked="0"/>
    </xf>
    <xf numFmtId="0" fontId="4" fillId="0" borderId="0" xfId="5" applyFont="1" applyFill="1" applyBorder="1" applyAlignment="1" applyProtection="1">
      <alignment horizontal="right" vertical="center"/>
    </xf>
    <xf numFmtId="0" fontId="14" fillId="0" borderId="5" xfId="5" applyFont="1" applyFill="1" applyBorder="1" applyAlignment="1" applyProtection="1">
      <alignment horizontal="center" vertical="center"/>
    </xf>
    <xf numFmtId="0" fontId="14" fillId="0" borderId="7" xfId="5" applyFont="1" applyFill="1" applyBorder="1" applyAlignment="1" applyProtection="1">
      <alignment horizontal="center" vertical="center"/>
    </xf>
    <xf numFmtId="0" fontId="14" fillId="0" borderId="0" xfId="5" applyFont="1" applyFill="1" applyBorder="1" applyAlignment="1" applyProtection="1">
      <alignment horizontal="center" vertical="center" shrinkToFit="1"/>
    </xf>
    <xf numFmtId="0" fontId="60" fillId="0" borderId="0" xfId="2" applyFont="1">
      <alignment vertical="center"/>
    </xf>
    <xf numFmtId="0" fontId="18" fillId="0" borderId="0" xfId="2" applyFont="1">
      <alignment vertical="center"/>
    </xf>
    <xf numFmtId="0" fontId="14" fillId="0" borderId="0" xfId="2" applyFont="1">
      <alignment vertical="center"/>
    </xf>
    <xf numFmtId="0" fontId="39" fillId="0" borderId="0" xfId="2" applyFont="1">
      <alignment vertical="center"/>
    </xf>
    <xf numFmtId="0" fontId="4" fillId="0" borderId="0" xfId="2">
      <alignment vertical="center"/>
    </xf>
    <xf numFmtId="0" fontId="39" fillId="28" borderId="49" xfId="2" applyFont="1" applyFill="1" applyBorder="1" applyAlignment="1" applyProtection="1">
      <alignment horizontal="center" vertical="center" shrinkToFit="1"/>
      <protection locked="0"/>
    </xf>
    <xf numFmtId="0" fontId="39" fillId="0" borderId="7" xfId="2" applyFont="1" applyFill="1" applyBorder="1" applyAlignment="1">
      <alignment vertical="center"/>
    </xf>
    <xf numFmtId="0" fontId="39" fillId="28" borderId="72" xfId="2" applyFont="1" applyFill="1" applyBorder="1" applyAlignment="1" applyProtection="1">
      <alignment horizontal="center" vertical="center" shrinkToFit="1"/>
      <protection locked="0"/>
    </xf>
    <xf numFmtId="0" fontId="39" fillId="0" borderId="1" xfId="2" applyFont="1" applyFill="1" applyBorder="1" applyAlignment="1">
      <alignment vertical="center"/>
    </xf>
    <xf numFmtId="0" fontId="39" fillId="0" borderId="0" xfId="2" applyFont="1" applyBorder="1">
      <alignment vertical="center"/>
    </xf>
    <xf numFmtId="0" fontId="4" fillId="0" borderId="0" xfId="2" applyFont="1">
      <alignment vertical="center"/>
    </xf>
    <xf numFmtId="0" fontId="39" fillId="0" borderId="75" xfId="2" applyFont="1" applyFill="1" applyBorder="1" applyAlignment="1">
      <alignment horizontal="left" vertical="center" shrinkToFit="1"/>
    </xf>
    <xf numFmtId="178" fontId="4" fillId="0" borderId="0" xfId="2" applyNumberFormat="1">
      <alignment vertical="center"/>
    </xf>
    <xf numFmtId="0" fontId="39" fillId="0" borderId="0" xfId="2" applyFont="1" applyAlignment="1">
      <alignment vertical="center" shrinkToFit="1"/>
    </xf>
    <xf numFmtId="0" fontId="18" fillId="0" borderId="0" xfId="2" applyFont="1" applyAlignment="1">
      <alignment vertical="center" shrinkToFit="1"/>
    </xf>
    <xf numFmtId="0" fontId="39" fillId="0" borderId="49" xfId="2" applyFont="1" applyBorder="1" applyAlignment="1">
      <alignment vertical="center" shrinkToFit="1"/>
    </xf>
    <xf numFmtId="0" fontId="39" fillId="0" borderId="71" xfId="2" applyFont="1" applyBorder="1" applyAlignment="1">
      <alignment vertical="center" shrinkToFit="1"/>
    </xf>
    <xf numFmtId="0" fontId="39" fillId="28" borderId="71" xfId="2" applyFont="1" applyFill="1" applyBorder="1" applyAlignment="1" applyProtection="1">
      <alignment horizontal="center" vertical="center" shrinkToFit="1"/>
      <protection locked="0"/>
    </xf>
    <xf numFmtId="0" fontId="39" fillId="0" borderId="77" xfId="2" applyFont="1" applyBorder="1" applyAlignment="1">
      <alignment horizontal="center" vertical="center" shrinkToFit="1"/>
    </xf>
    <xf numFmtId="0" fontId="39" fillId="0" borderId="78" xfId="2" applyFont="1" applyBorder="1" applyAlignment="1">
      <alignment vertical="center" shrinkToFit="1"/>
    </xf>
    <xf numFmtId="0" fontId="39" fillId="28" borderId="78" xfId="2" applyFont="1" applyFill="1" applyBorder="1" applyAlignment="1" applyProtection="1">
      <alignment horizontal="center" vertical="center" shrinkToFit="1"/>
      <protection locked="0"/>
    </xf>
    <xf numFmtId="0" fontId="39" fillId="0" borderId="79" xfId="2" applyFont="1" applyBorder="1" applyAlignment="1">
      <alignment horizontal="center" vertical="center" shrinkToFit="1"/>
    </xf>
    <xf numFmtId="0" fontId="39" fillId="0" borderId="72" xfId="2" applyFont="1" applyBorder="1" applyAlignment="1">
      <alignment vertical="center" shrinkToFit="1"/>
    </xf>
    <xf numFmtId="0" fontId="39" fillId="0" borderId="82" xfId="2" applyFont="1" applyBorder="1" applyAlignment="1">
      <alignment horizontal="center" vertical="center" shrinkToFit="1"/>
    </xf>
    <xf numFmtId="0" fontId="39" fillId="0" borderId="0" xfId="2" applyFont="1" applyFill="1" applyBorder="1" applyAlignment="1">
      <alignment vertical="center" shrinkToFit="1"/>
    </xf>
    <xf numFmtId="0" fontId="59" fillId="0" borderId="0" xfId="2" applyFont="1">
      <alignment vertical="center"/>
    </xf>
    <xf numFmtId="0" fontId="14" fillId="5" borderId="2" xfId="5" applyFont="1" applyFill="1" applyBorder="1" applyAlignment="1" applyProtection="1">
      <alignment horizontal="center" vertical="center" shrinkToFit="1"/>
      <protection locked="0"/>
    </xf>
    <xf numFmtId="0" fontId="14" fillId="5" borderId="5" xfId="5" applyFont="1" applyFill="1" applyBorder="1" applyAlignment="1" applyProtection="1">
      <alignment horizontal="center" vertical="center" shrinkToFit="1"/>
      <protection locked="0"/>
    </xf>
    <xf numFmtId="0" fontId="14" fillId="5" borderId="1" xfId="5" applyFont="1" applyFill="1" applyBorder="1" applyAlignment="1" applyProtection="1">
      <alignment horizontal="center" vertical="center" shrinkToFit="1"/>
      <protection locked="0"/>
    </xf>
    <xf numFmtId="0" fontId="14" fillId="5" borderId="0" xfId="5" applyFont="1" applyFill="1" applyBorder="1" applyAlignment="1" applyProtection="1">
      <alignment horizontal="center" vertical="center" shrinkToFit="1"/>
      <protection locked="0"/>
    </xf>
    <xf numFmtId="178" fontId="0" fillId="0" borderId="0" xfId="0" applyNumberFormat="1">
      <alignment vertical="center"/>
    </xf>
    <xf numFmtId="0" fontId="14" fillId="0" borderId="8" xfId="5" applyFont="1" applyBorder="1" applyAlignment="1" applyProtection="1">
      <alignment horizontal="center" vertical="center"/>
    </xf>
    <xf numFmtId="0" fontId="14" fillId="0" borderId="7" xfId="5" applyFont="1" applyFill="1" applyBorder="1" applyAlignment="1" applyProtection="1">
      <alignment horizontal="center" vertical="center" shrinkToFit="1"/>
      <protection locked="0"/>
    </xf>
    <xf numFmtId="0" fontId="14" fillId="0" borderId="5" xfId="5" applyFont="1" applyFill="1" applyBorder="1" applyAlignment="1" applyProtection="1">
      <alignment horizontal="center" vertical="center" shrinkToFit="1"/>
      <protection locked="0"/>
    </xf>
    <xf numFmtId="0" fontId="27" fillId="0" borderId="0" xfId="0" applyFont="1" applyAlignment="1">
      <alignment horizontal="center" vertical="center"/>
    </xf>
    <xf numFmtId="0" fontId="12" fillId="0" borderId="0" xfId="0" applyFont="1" applyAlignment="1">
      <alignment horizontal="center" vertical="center"/>
    </xf>
    <xf numFmtId="0" fontId="12" fillId="0" borderId="0" xfId="0" applyFont="1" applyFill="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32" fillId="0" borderId="10" xfId="0" applyFont="1" applyFill="1" applyBorder="1" applyAlignment="1" applyProtection="1">
      <alignment vertical="center"/>
    </xf>
    <xf numFmtId="0" fontId="32" fillId="0" borderId="10" xfId="0" applyFont="1" applyFill="1" applyBorder="1" applyAlignment="1" applyProtection="1">
      <alignment horizontal="center" vertical="center"/>
    </xf>
    <xf numFmtId="0" fontId="32" fillId="0" borderId="10" xfId="0" applyFont="1" applyFill="1" applyBorder="1" applyAlignment="1" applyProtection="1">
      <alignment horizontal="left" vertical="center"/>
    </xf>
    <xf numFmtId="0" fontId="32" fillId="0" borderId="1" xfId="0" applyFont="1" applyFill="1" applyBorder="1" applyAlignment="1" applyProtection="1">
      <alignment vertical="center"/>
    </xf>
    <xf numFmtId="0" fontId="32" fillId="0" borderId="0" xfId="0" applyFont="1" applyFill="1" applyAlignment="1" applyProtection="1">
      <alignment vertical="center"/>
    </xf>
    <xf numFmtId="0" fontId="32" fillId="0" borderId="0" xfId="0" applyFont="1" applyFill="1" applyAlignment="1" applyProtection="1">
      <alignment horizontal="center" vertical="center"/>
    </xf>
    <xf numFmtId="0" fontId="32" fillId="0" borderId="0" xfId="0" applyFont="1" applyFill="1" applyBorder="1" applyAlignment="1" applyProtection="1">
      <alignment vertical="top"/>
    </xf>
    <xf numFmtId="0" fontId="32" fillId="0" borderId="0"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0" xfId="0" applyFont="1" applyFill="1" applyBorder="1" applyAlignment="1" applyProtection="1">
      <alignment vertical="top"/>
    </xf>
    <xf numFmtId="0" fontId="62" fillId="0" borderId="0" xfId="0" applyFont="1" applyBorder="1" applyAlignment="1">
      <alignment horizontal="center" vertical="center"/>
    </xf>
    <xf numFmtId="0" fontId="32"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32" fillId="0" borderId="0" xfId="0" applyFont="1" applyFill="1" applyBorder="1" applyAlignment="1"/>
    <xf numFmtId="0" fontId="32" fillId="0" borderId="0" xfId="0" applyFont="1" applyFill="1" applyBorder="1" applyAlignment="1">
      <alignment vertical="center"/>
    </xf>
    <xf numFmtId="0" fontId="32" fillId="0" borderId="0" xfId="0" applyFont="1" applyFill="1" applyBorder="1" applyAlignment="1">
      <alignment horizontal="left" vertical="center"/>
    </xf>
    <xf numFmtId="0" fontId="62" fillId="0" borderId="8" xfId="0" applyFont="1" applyBorder="1" applyAlignment="1">
      <alignment horizontal="center" vertical="center"/>
    </xf>
    <xf numFmtId="0" fontId="62" fillId="0" borderId="1" xfId="0" applyFont="1" applyBorder="1" applyAlignment="1">
      <alignment horizontal="center" vertical="center"/>
    </xf>
    <xf numFmtId="0" fontId="62" fillId="0" borderId="1" xfId="0" applyFont="1" applyBorder="1" applyAlignment="1">
      <alignment horizontal="center" vertical="center" wrapText="1"/>
    </xf>
    <xf numFmtId="0" fontId="62" fillId="0" borderId="7" xfId="0" applyFont="1" applyBorder="1" applyAlignment="1">
      <alignment horizontal="center" vertical="center"/>
    </xf>
    <xf numFmtId="0" fontId="62" fillId="0" borderId="6" xfId="0" applyFont="1" applyBorder="1" applyAlignment="1">
      <alignment horizontal="center" vertical="center"/>
    </xf>
    <xf numFmtId="0" fontId="62" fillId="0" borderId="5" xfId="0" applyFont="1" applyBorder="1" applyAlignment="1">
      <alignment horizontal="center" vertical="center"/>
    </xf>
    <xf numFmtId="0" fontId="62" fillId="0" borderId="6" xfId="0" applyFont="1" applyBorder="1" applyAlignment="1">
      <alignment horizontal="center" vertical="center" wrapText="1"/>
    </xf>
    <xf numFmtId="0" fontId="62" fillId="0" borderId="4" xfId="0" applyFont="1" applyBorder="1" applyAlignment="1">
      <alignment horizontal="center" vertical="center"/>
    </xf>
    <xf numFmtId="0" fontId="62" fillId="0" borderId="3" xfId="0" applyFont="1" applyBorder="1" applyAlignment="1">
      <alignment horizontal="center" vertical="center"/>
    </xf>
    <xf numFmtId="0" fontId="62" fillId="0" borderId="3" xfId="0" applyFont="1" applyBorder="1" applyAlignment="1">
      <alignment horizontal="left" vertical="center"/>
    </xf>
    <xf numFmtId="0" fontId="62" fillId="0" borderId="2" xfId="0" applyFont="1" applyBorder="1" applyAlignment="1">
      <alignment horizontal="left" vertical="center"/>
    </xf>
    <xf numFmtId="49" fontId="12" fillId="0" borderId="0" xfId="0" applyNumberFormat="1" applyFont="1" applyBorder="1" applyAlignment="1">
      <alignment horizontal="right" vertical="center"/>
    </xf>
    <xf numFmtId="0" fontId="64" fillId="0" borderId="6" xfId="0" applyFont="1" applyBorder="1" applyAlignment="1">
      <alignment horizontal="left" vertical="center"/>
    </xf>
    <xf numFmtId="0" fontId="64" fillId="0" borderId="0" xfId="0" applyFont="1" applyBorder="1" applyAlignment="1">
      <alignment horizontal="left" vertical="center"/>
    </xf>
    <xf numFmtId="0" fontId="64" fillId="0" borderId="5" xfId="0" applyFont="1" applyBorder="1" applyAlignment="1">
      <alignment horizontal="left" vertical="center"/>
    </xf>
    <xf numFmtId="0" fontId="36" fillId="0" borderId="0" xfId="0" applyFont="1">
      <alignment vertical="center"/>
    </xf>
    <xf numFmtId="0" fontId="9" fillId="0" borderId="0" xfId="0" applyFont="1" applyFill="1" applyAlignment="1" applyProtection="1">
      <alignment vertical="center"/>
    </xf>
    <xf numFmtId="49" fontId="67" fillId="0" borderId="0" xfId="0" applyNumberFormat="1" applyFont="1" applyAlignment="1">
      <alignment horizontal="left" vertical="center"/>
    </xf>
    <xf numFmtId="0" fontId="34" fillId="0" borderId="0" xfId="0" applyFont="1" applyAlignment="1">
      <alignment horizontal="center" vertical="center"/>
    </xf>
    <xf numFmtId="0" fontId="34" fillId="0" borderId="0" xfId="0" applyFont="1">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Border="1" applyAlignment="1">
      <alignment horizontal="left" vertical="center"/>
    </xf>
    <xf numFmtId="0" fontId="68" fillId="0" borderId="0" xfId="0" applyFont="1">
      <alignment vertical="center"/>
    </xf>
    <xf numFmtId="0" fontId="0" fillId="0" borderId="0" xfId="0" applyAlignment="1">
      <alignment vertical="center"/>
    </xf>
    <xf numFmtId="0" fontId="0" fillId="0" borderId="0" xfId="0" applyBorder="1" applyAlignment="1">
      <alignment vertical="center" wrapText="1"/>
    </xf>
    <xf numFmtId="0" fontId="68" fillId="0" borderId="0" xfId="0" applyFont="1" applyBorder="1" applyAlignment="1">
      <alignment horizontal="left" vertical="center"/>
    </xf>
    <xf numFmtId="0" fontId="72" fillId="0" borderId="0" xfId="0" applyFo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4" fillId="0" borderId="11" xfId="5" applyFont="1" applyBorder="1" applyAlignment="1" applyProtection="1">
      <alignment horizontal="center" vertical="center"/>
    </xf>
    <xf numFmtId="0" fontId="12" fillId="0" borderId="0" xfId="0" applyFont="1" applyFill="1" applyBorder="1" applyAlignment="1">
      <alignment vertical="center"/>
    </xf>
    <xf numFmtId="0" fontId="14" fillId="5" borderId="7" xfId="5" applyFont="1" applyFill="1" applyBorder="1" applyAlignment="1" applyProtection="1">
      <alignment horizontal="center" vertical="center" shrinkToFit="1"/>
      <protection locked="0"/>
    </xf>
    <xf numFmtId="0" fontId="14" fillId="0" borderId="10" xfId="5" applyFont="1" applyFill="1" applyBorder="1" applyAlignment="1" applyProtection="1">
      <alignment horizontal="center" vertical="center"/>
    </xf>
    <xf numFmtId="49" fontId="4" fillId="0" borderId="10" xfId="5" applyNumberFormat="1" applyFont="1" applyFill="1" applyBorder="1" applyAlignment="1" applyProtection="1">
      <alignment horizontal="left" vertical="center" shrinkToFit="1"/>
      <protection locked="0"/>
    </xf>
    <xf numFmtId="0" fontId="14" fillId="0" borderId="9" xfId="5" applyFont="1" applyFill="1" applyBorder="1" applyAlignment="1" applyProtection="1">
      <alignment vertical="center"/>
      <protection locked="0"/>
    </xf>
    <xf numFmtId="49" fontId="4" fillId="0" borderId="10" xfId="5" applyNumberFormat="1" applyFont="1" applyFill="1" applyBorder="1" applyAlignment="1" applyProtection="1">
      <alignment horizontal="left" vertical="center"/>
      <protection locked="0"/>
    </xf>
    <xf numFmtId="49" fontId="4" fillId="0" borderId="10" xfId="5" applyNumberFormat="1" applyFont="1" applyFill="1" applyBorder="1" applyAlignment="1" applyProtection="1">
      <alignment horizontal="right" vertical="center" shrinkToFit="1"/>
      <protection locked="0"/>
    </xf>
    <xf numFmtId="0" fontId="40" fillId="0" borderId="5" xfId="5" applyFont="1" applyBorder="1" applyAlignment="1" applyProtection="1">
      <alignment vertical="center"/>
    </xf>
    <xf numFmtId="0" fontId="40" fillId="0" borderId="0" xfId="5" applyFont="1" applyBorder="1" applyAlignment="1" applyProtection="1">
      <alignment vertical="center"/>
    </xf>
    <xf numFmtId="0" fontId="40" fillId="0" borderId="6" xfId="5" applyFont="1" applyBorder="1" applyAlignment="1" applyProtection="1">
      <alignment vertical="center"/>
    </xf>
    <xf numFmtId="0" fontId="12" fillId="0" borderId="0" xfId="0" applyFont="1" applyBorder="1" applyAlignment="1">
      <alignment vertical="center" shrinkToFit="1"/>
    </xf>
    <xf numFmtId="0" fontId="21" fillId="0" borderId="0" xfId="0" applyFont="1" applyBorder="1" applyAlignment="1">
      <alignment horizontal="left" vertical="top" wrapText="1"/>
    </xf>
    <xf numFmtId="0" fontId="77" fillId="0" borderId="0" xfId="0" applyFont="1">
      <alignment vertical="center"/>
    </xf>
    <xf numFmtId="0" fontId="78" fillId="0" borderId="0" xfId="0" applyFont="1">
      <alignment vertical="center"/>
    </xf>
    <xf numFmtId="0" fontId="78" fillId="0" borderId="49" xfId="0" applyFont="1" applyBorder="1" applyAlignment="1">
      <alignment horizontal="center" vertical="center"/>
    </xf>
    <xf numFmtId="0" fontId="78" fillId="0" borderId="71" xfId="0" applyFont="1" applyBorder="1">
      <alignment vertical="center"/>
    </xf>
    <xf numFmtId="0" fontId="78" fillId="0" borderId="3" xfId="0" applyFont="1" applyBorder="1" applyAlignment="1">
      <alignment vertical="center"/>
    </xf>
    <xf numFmtId="0" fontId="78" fillId="0" borderId="4" xfId="0" applyFont="1" applyBorder="1">
      <alignment vertical="center"/>
    </xf>
    <xf numFmtId="0" fontId="78" fillId="0" borderId="72" xfId="0" applyFont="1" applyBorder="1">
      <alignment vertical="center"/>
    </xf>
    <xf numFmtId="0" fontId="78" fillId="0" borderId="1" xfId="0" applyFont="1" applyBorder="1" applyAlignment="1">
      <alignment vertical="center"/>
    </xf>
    <xf numFmtId="0" fontId="80" fillId="0" borderId="0" xfId="0" applyFont="1">
      <alignment vertical="center"/>
    </xf>
    <xf numFmtId="0" fontId="78" fillId="0" borderId="9" xfId="0" applyFont="1" applyBorder="1">
      <alignment vertical="center"/>
    </xf>
    <xf numFmtId="0" fontId="78" fillId="0" borderId="11" xfId="0" applyFont="1" applyBorder="1">
      <alignment vertical="center"/>
    </xf>
    <xf numFmtId="0" fontId="78" fillId="0" borderId="0" xfId="0" applyFont="1" applyAlignment="1">
      <alignment horizontal="left" vertical="center" indent="1"/>
    </xf>
    <xf numFmtId="0" fontId="78" fillId="0" borderId="49" xfId="0" applyFont="1" applyBorder="1">
      <alignment vertical="center"/>
    </xf>
    <xf numFmtId="0" fontId="82" fillId="0" borderId="49" xfId="0" applyFont="1" applyBorder="1" applyAlignment="1">
      <alignment horizontal="center" vertical="center" wrapText="1"/>
    </xf>
    <xf numFmtId="0" fontId="78" fillId="0" borderId="49" xfId="0" applyFont="1" applyFill="1" applyBorder="1">
      <alignment vertical="center"/>
    </xf>
    <xf numFmtId="49" fontId="78" fillId="31" borderId="49" xfId="0" applyNumberFormat="1" applyFont="1" applyFill="1" applyBorder="1" applyAlignment="1">
      <alignment horizontal="center" vertical="center"/>
    </xf>
    <xf numFmtId="0" fontId="78" fillId="34" borderId="49" xfId="0" applyFont="1" applyFill="1" applyBorder="1">
      <alignment vertical="center"/>
    </xf>
    <xf numFmtId="0" fontId="80" fillId="0" borderId="13" xfId="0" applyFont="1" applyBorder="1">
      <alignment vertical="center"/>
    </xf>
    <xf numFmtId="0" fontId="80" fillId="0" borderId="14" xfId="0" applyFont="1" applyBorder="1">
      <alignment vertical="center"/>
    </xf>
    <xf numFmtId="0" fontId="78" fillId="0" borderId="14" xfId="0" applyFont="1" applyBorder="1">
      <alignment vertical="center"/>
    </xf>
    <xf numFmtId="0" fontId="82" fillId="0" borderId="83" xfId="0" applyFont="1" applyBorder="1" applyAlignment="1">
      <alignment horizontal="center" vertical="center" wrapText="1"/>
    </xf>
    <xf numFmtId="0" fontId="78" fillId="0" borderId="84" xfId="0" applyFont="1" applyBorder="1">
      <alignment vertical="center"/>
    </xf>
    <xf numFmtId="0" fontId="78" fillId="0" borderId="18" xfId="0" applyFont="1" applyBorder="1">
      <alignment vertical="center"/>
    </xf>
    <xf numFmtId="0" fontId="78" fillId="0" borderId="0" xfId="0" applyFont="1" applyBorder="1">
      <alignment vertical="center"/>
    </xf>
    <xf numFmtId="0" fontId="78" fillId="0" borderId="85" xfId="0" applyFont="1" applyBorder="1" applyAlignment="1">
      <alignment horizontal="center" vertical="center"/>
    </xf>
    <xf numFmtId="0" fontId="78" fillId="0" borderId="20" xfId="0" applyFont="1" applyBorder="1">
      <alignment vertical="center"/>
    </xf>
    <xf numFmtId="178" fontId="79" fillId="32" borderId="88" xfId="0" applyNumberFormat="1" applyFont="1" applyFill="1" applyBorder="1" applyAlignment="1">
      <alignment horizontal="right" vertical="center"/>
    </xf>
    <xf numFmtId="0" fontId="78" fillId="0" borderId="88" xfId="0" applyFont="1" applyBorder="1">
      <alignment vertical="center"/>
    </xf>
    <xf numFmtId="0" fontId="78" fillId="0" borderId="12" xfId="0" applyFont="1" applyBorder="1">
      <alignment vertical="center"/>
    </xf>
    <xf numFmtId="0" fontId="78" fillId="0" borderId="23" xfId="0" applyFont="1" applyBorder="1">
      <alignment vertical="center"/>
    </xf>
    <xf numFmtId="0" fontId="78" fillId="0" borderId="71" xfId="0" applyFont="1" applyBorder="1" applyAlignment="1">
      <alignment horizontal="center" vertical="center"/>
    </xf>
    <xf numFmtId="0" fontId="78" fillId="0" borderId="17" xfId="0" applyFont="1" applyBorder="1">
      <alignment vertical="center"/>
    </xf>
    <xf numFmtId="0" fontId="85" fillId="0" borderId="90" xfId="0" applyFont="1" applyBorder="1" applyAlignment="1">
      <alignment horizontal="center" vertical="center"/>
    </xf>
    <xf numFmtId="0" fontId="78" fillId="32" borderId="49" xfId="0" applyFont="1" applyFill="1" applyBorder="1" applyAlignment="1">
      <alignment horizontal="center" vertical="center"/>
    </xf>
    <xf numFmtId="0" fontId="78" fillId="0" borderId="0" xfId="0" applyFont="1" applyAlignment="1">
      <alignment horizontal="left" vertical="center"/>
    </xf>
    <xf numFmtId="0" fontId="88" fillId="0" borderId="0" xfId="0" applyFont="1">
      <alignment vertical="center"/>
    </xf>
    <xf numFmtId="9" fontId="78" fillId="0" borderId="0" xfId="0" applyNumberFormat="1" applyFont="1">
      <alignment vertical="center"/>
    </xf>
    <xf numFmtId="178" fontId="79" fillId="0" borderId="49" xfId="0" applyNumberFormat="1" applyFont="1" applyFill="1" applyBorder="1">
      <alignment vertical="center"/>
    </xf>
    <xf numFmtId="178" fontId="79" fillId="0" borderId="71" xfId="0" applyNumberFormat="1" applyFont="1" applyFill="1" applyBorder="1" applyAlignment="1">
      <alignment horizontal="right" vertical="center"/>
    </xf>
    <xf numFmtId="0" fontId="87" fillId="0" borderId="89" xfId="0" applyNumberFormat="1" applyFont="1" applyFill="1" applyBorder="1" applyAlignment="1">
      <alignment horizontal="right" vertical="center"/>
    </xf>
    <xf numFmtId="178" fontId="79" fillId="0" borderId="49" xfId="0" applyNumberFormat="1" applyFont="1" applyFill="1" applyBorder="1" applyAlignment="1">
      <alignment horizontal="right" vertical="center"/>
    </xf>
    <xf numFmtId="0" fontId="78" fillId="0" borderId="8" xfId="0" applyFont="1" applyBorder="1">
      <alignment vertical="center"/>
    </xf>
    <xf numFmtId="49" fontId="79" fillId="33" borderId="49" xfId="0" applyNumberFormat="1" applyFont="1" applyFill="1" applyBorder="1" applyAlignment="1" applyProtection="1">
      <alignment horizontal="right" vertical="center"/>
      <protection locked="0"/>
    </xf>
    <xf numFmtId="49" fontId="81" fillId="33" borderId="49" xfId="0" applyNumberFormat="1" applyFont="1" applyFill="1" applyBorder="1" applyAlignment="1" applyProtection="1">
      <alignment horizontal="right" vertical="center"/>
      <protection locked="0"/>
    </xf>
    <xf numFmtId="0" fontId="92" fillId="0" borderId="0" xfId="0" applyFont="1">
      <alignment vertical="center"/>
    </xf>
    <xf numFmtId="0" fontId="12" fillId="0" borderId="1" xfId="0" applyFont="1" applyFill="1" applyBorder="1" applyAlignment="1">
      <alignment horizontal="center" vertical="center" shrinkToFit="1"/>
    </xf>
    <xf numFmtId="0" fontId="12" fillId="0" borderId="1" xfId="0" applyFont="1" applyFill="1" applyBorder="1" applyAlignment="1" applyProtection="1">
      <alignment horizontal="center" vertical="center" shrinkToFit="1"/>
      <protection locked="0"/>
    </xf>
    <xf numFmtId="0" fontId="12" fillId="2" borderId="0" xfId="0" applyFont="1" applyFill="1" applyBorder="1" applyAlignment="1" applyProtection="1">
      <alignment vertical="top" wrapText="1"/>
      <protection locked="0"/>
    </xf>
    <xf numFmtId="0" fontId="12" fillId="0" borderId="1" xfId="0" applyFont="1" applyBorder="1" applyAlignment="1" applyProtection="1">
      <alignment vertical="center" shrinkToFit="1"/>
      <protection locked="0"/>
    </xf>
    <xf numFmtId="0" fontId="14" fillId="0" borderId="1" xfId="5" applyFont="1" applyBorder="1" applyAlignment="1" applyProtection="1">
      <alignment vertical="center"/>
    </xf>
    <xf numFmtId="0" fontId="21" fillId="0" borderId="0" xfId="0" applyFont="1" applyBorder="1" applyAlignment="1">
      <alignment horizontal="left" vertical="top"/>
    </xf>
    <xf numFmtId="0" fontId="14" fillId="0" borderId="1" xfId="5" applyFont="1" applyBorder="1" applyAlignment="1" applyProtection="1">
      <alignment horizontal="center" vertical="center"/>
    </xf>
    <xf numFmtId="0" fontId="14" fillId="0" borderId="8" xfId="5" applyFont="1" applyBorder="1" applyAlignment="1" applyProtection="1">
      <alignment horizontal="center" vertical="center"/>
    </xf>
    <xf numFmtId="0" fontId="14" fillId="0" borderId="3" xfId="5" applyFont="1" applyBorder="1" applyAlignment="1" applyProtection="1">
      <alignment vertical="center" wrapText="1"/>
    </xf>
    <xf numFmtId="0" fontId="14" fillId="0" borderId="4" xfId="5" applyFont="1" applyBorder="1" applyAlignment="1" applyProtection="1">
      <alignment vertical="center" wrapText="1"/>
    </xf>
    <xf numFmtId="0" fontId="14" fillId="0" borderId="7" xfId="5" applyFont="1" applyBorder="1" applyAlignment="1" applyProtection="1">
      <alignment vertical="center"/>
    </xf>
    <xf numFmtId="0" fontId="14" fillId="0" borderId="1" xfId="5" applyFont="1" applyBorder="1" applyAlignment="1" applyProtection="1">
      <alignment vertical="center"/>
    </xf>
    <xf numFmtId="0" fontId="73" fillId="0" borderId="9" xfId="5" applyFont="1" applyBorder="1" applyAlignment="1" applyProtection="1">
      <alignment horizontal="left" vertical="center" indent="1"/>
    </xf>
    <xf numFmtId="0" fontId="73" fillId="0" borderId="10" xfId="5" applyFont="1" applyBorder="1" applyAlignment="1" applyProtection="1">
      <alignment vertical="center"/>
    </xf>
    <xf numFmtId="0" fontId="73" fillId="0" borderId="7" xfId="5" applyFont="1" applyBorder="1" applyAlignment="1" applyProtection="1">
      <alignment horizontal="left" vertical="center" indent="1"/>
    </xf>
    <xf numFmtId="0" fontId="73" fillId="0" borderId="1" xfId="5" applyFont="1" applyBorder="1" applyAlignment="1" applyProtection="1">
      <alignment vertical="center"/>
    </xf>
    <xf numFmtId="49" fontId="4" fillId="0" borderId="1" xfId="5" applyNumberFormat="1" applyFont="1" applyFill="1" applyBorder="1" applyAlignment="1" applyProtection="1">
      <alignment vertical="center" shrinkToFit="1"/>
      <protection locked="0"/>
    </xf>
    <xf numFmtId="0" fontId="12" fillId="0" borderId="0" xfId="0" applyFont="1" applyFill="1" applyAlignment="1">
      <alignment horizontal="left" vertical="center" shrinkToFit="1"/>
    </xf>
    <xf numFmtId="0" fontId="34" fillId="0" borderId="3" xfId="0" applyFont="1" applyBorder="1" applyAlignment="1" applyProtection="1">
      <alignment vertical="top"/>
      <protection locked="0"/>
    </xf>
    <xf numFmtId="0" fontId="34" fillId="0" borderId="4" xfId="0" applyFont="1" applyBorder="1" applyAlignment="1" applyProtection="1">
      <alignment vertical="top"/>
      <protection locked="0"/>
    </xf>
    <xf numFmtId="0" fontId="34" fillId="0" borderId="0" xfId="0" applyFont="1" applyBorder="1" applyAlignment="1" applyProtection="1">
      <alignment vertical="top"/>
      <protection locked="0"/>
    </xf>
    <xf numFmtId="0" fontId="34" fillId="0" borderId="6" xfId="0" applyFont="1" applyBorder="1" applyAlignment="1" applyProtection="1">
      <alignment vertical="top"/>
      <protection locked="0"/>
    </xf>
    <xf numFmtId="0" fontId="34" fillId="0" borderId="1" xfId="0" applyFont="1" applyBorder="1" applyAlignment="1" applyProtection="1">
      <alignment vertical="top"/>
      <protection locked="0"/>
    </xf>
    <xf numFmtId="0" fontId="34" fillId="0" borderId="8" xfId="0" applyFont="1" applyBorder="1" applyAlignment="1" applyProtection="1">
      <alignment vertical="top"/>
      <protection locked="0"/>
    </xf>
    <xf numFmtId="0" fontId="34" fillId="0" borderId="0" xfId="0" applyFont="1" applyBorder="1" applyAlignment="1" applyProtection="1">
      <alignment vertical="top"/>
      <protection locked="0"/>
    </xf>
    <xf numFmtId="0" fontId="34" fillId="0" borderId="6" xfId="0" applyFont="1" applyBorder="1" applyAlignment="1" applyProtection="1">
      <alignment vertical="top"/>
      <protection locked="0"/>
    </xf>
    <xf numFmtId="0" fontId="34" fillId="0" borderId="1" xfId="0" applyFont="1" applyBorder="1" applyAlignment="1" applyProtection="1">
      <alignment vertical="top"/>
      <protection locked="0"/>
    </xf>
    <xf numFmtId="0" fontId="34" fillId="0" borderId="8" xfId="0" applyFont="1" applyBorder="1" applyAlignment="1" applyProtection="1">
      <alignment vertical="top"/>
      <protection locked="0"/>
    </xf>
    <xf numFmtId="0" fontId="62" fillId="0" borderId="10" xfId="0" applyFont="1" applyBorder="1" applyAlignment="1" applyProtection="1">
      <alignment vertical="center"/>
      <protection locked="0"/>
    </xf>
    <xf numFmtId="0" fontId="62" fillId="0" borderId="11" xfId="0" applyFont="1" applyBorder="1" applyAlignment="1" applyProtection="1">
      <alignment vertical="center"/>
      <protection locked="0"/>
    </xf>
    <xf numFmtId="0" fontId="27" fillId="0" borderId="0" xfId="0" applyFont="1" applyAlignment="1">
      <alignment horizontal="center" vertical="center"/>
    </xf>
    <xf numFmtId="0" fontId="12" fillId="0" borderId="0" xfId="0" applyFont="1" applyAlignment="1">
      <alignment horizontal="center" vertical="center"/>
    </xf>
    <xf numFmtId="0" fontId="12" fillId="0" borderId="0" xfId="0" applyFont="1" applyFill="1" applyAlignment="1">
      <alignment horizontal="left" vertical="center" shrinkToFit="1"/>
    </xf>
    <xf numFmtId="0" fontId="12" fillId="0" borderId="0" xfId="0" applyFont="1" applyBorder="1" applyAlignment="1">
      <alignment vertical="center" shrinkToFit="1"/>
    </xf>
    <xf numFmtId="0" fontId="12" fillId="0" borderId="0" xfId="0" applyFont="1" applyAlignment="1">
      <alignment vertical="center" shrinkToFit="1"/>
    </xf>
    <xf numFmtId="0" fontId="12" fillId="0" borderId="1" xfId="0" applyFont="1" applyFill="1" applyBorder="1" applyAlignment="1" applyProtection="1">
      <alignment horizontal="center" vertical="center" shrinkToFit="1"/>
      <protection locked="0"/>
    </xf>
    <xf numFmtId="0" fontId="27" fillId="0" borderId="0" xfId="0" applyFont="1">
      <alignment vertical="center"/>
    </xf>
    <xf numFmtId="0" fontId="94" fillId="0" borderId="0" xfId="0" applyFont="1">
      <alignment vertical="center"/>
    </xf>
    <xf numFmtId="180" fontId="12" fillId="0" borderId="1" xfId="0" applyNumberFormat="1" applyFont="1" applyBorder="1" applyAlignment="1">
      <alignment vertical="center" shrinkToFit="1"/>
    </xf>
    <xf numFmtId="0" fontId="34" fillId="5" borderId="2" xfId="0" applyFont="1" applyFill="1" applyBorder="1" applyAlignment="1" applyProtection="1">
      <alignment horizontal="center" vertical="center" shrinkToFit="1"/>
      <protection locked="0"/>
    </xf>
    <xf numFmtId="0" fontId="34" fillId="5" borderId="5" xfId="0" applyFont="1" applyFill="1" applyBorder="1" applyAlignment="1" applyProtection="1">
      <alignment horizontal="center" vertical="center" shrinkToFit="1"/>
      <protection locked="0"/>
    </xf>
    <xf numFmtId="0" fontId="34" fillId="5" borderId="7" xfId="0" applyFont="1" applyFill="1" applyBorder="1" applyAlignment="1" applyProtection="1">
      <alignment horizontal="center" vertical="center" shrinkToFit="1"/>
      <protection locked="0"/>
    </xf>
    <xf numFmtId="0" fontId="62" fillId="5" borderId="10" xfId="0" applyFont="1" applyFill="1" applyBorder="1" applyAlignment="1" applyProtection="1">
      <alignment horizontal="center" vertical="center" shrinkToFit="1"/>
      <protection locked="0"/>
    </xf>
    <xf numFmtId="0" fontId="62" fillId="0" borderId="9" xfId="0" applyFont="1" applyBorder="1" applyAlignment="1" applyProtection="1">
      <alignment horizontal="center" vertical="center" shrinkToFit="1"/>
    </xf>
    <xf numFmtId="0" fontId="36" fillId="0" borderId="0" xfId="0" applyFont="1" applyAlignment="1">
      <alignment horizontal="center" vertical="center" shrinkToFit="1"/>
    </xf>
    <xf numFmtId="0" fontId="4" fillId="0" borderId="0" xfId="5" applyFont="1" applyFill="1" applyBorder="1" applyAlignment="1" applyProtection="1">
      <alignment horizontal="center" vertical="center"/>
    </xf>
    <xf numFmtId="0" fontId="36" fillId="0" borderId="0" xfId="0" applyFont="1" applyBorder="1">
      <alignment vertical="center"/>
    </xf>
    <xf numFmtId="0" fontId="36" fillId="0" borderId="0" xfId="0" applyFont="1" applyFill="1" applyBorder="1" applyAlignment="1">
      <alignment horizontal="center" vertical="center" shrinkToFit="1"/>
    </xf>
    <xf numFmtId="0" fontId="36" fillId="0" borderId="0" xfId="0" applyFont="1" applyFill="1" applyBorder="1" applyAlignment="1" applyProtection="1">
      <alignment horizontal="center" vertical="center" shrinkToFit="1"/>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Alignment="1">
      <alignment vertical="top" wrapText="1"/>
    </xf>
    <xf numFmtId="0" fontId="36" fillId="0" borderId="0" xfId="0" applyFont="1" applyAlignment="1">
      <alignment horizontal="left" vertical="top" wrapText="1"/>
    </xf>
    <xf numFmtId="0" fontId="36" fillId="0" borderId="0" xfId="0" applyFont="1" applyAlignment="1">
      <alignment horizontal="center" vertical="center"/>
    </xf>
    <xf numFmtId="0" fontId="21" fillId="0" borderId="0" xfId="0" applyFont="1" applyAlignment="1">
      <alignment vertical="center"/>
    </xf>
    <xf numFmtId="58" fontId="36" fillId="0" borderId="0" xfId="0" applyNumberFormat="1" applyFont="1" applyAlignment="1">
      <alignment vertical="center"/>
    </xf>
    <xf numFmtId="0" fontId="36" fillId="0" borderId="0" xfId="0" applyFont="1" applyAlignment="1">
      <alignment horizontal="left" vertical="center"/>
    </xf>
    <xf numFmtId="0" fontId="12" fillId="0" borderId="0" xfId="0" applyFont="1" applyFill="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0" fillId="0" borderId="0" xfId="0" quotePrefix="1">
      <alignment vertical="center"/>
    </xf>
    <xf numFmtId="0" fontId="14" fillId="0" borderId="2" xfId="5" applyFont="1" applyBorder="1" applyAlignment="1" applyProtection="1">
      <alignment horizontal="center" vertical="center"/>
    </xf>
    <xf numFmtId="0" fontId="14" fillId="0" borderId="3" xfId="5" applyFont="1" applyBorder="1" applyAlignment="1" applyProtection="1">
      <alignment horizontal="center" vertical="center"/>
    </xf>
    <xf numFmtId="0" fontId="14" fillId="0" borderId="4" xfId="5" applyFont="1" applyBorder="1" applyAlignment="1" applyProtection="1">
      <alignment horizontal="center" vertical="center"/>
    </xf>
    <xf numFmtId="0" fontId="14" fillId="0" borderId="7" xfId="5" applyFont="1" applyBorder="1" applyAlignment="1" applyProtection="1">
      <alignment horizontal="center" vertical="center"/>
    </xf>
    <xf numFmtId="0" fontId="14" fillId="0" borderId="1" xfId="5" applyFont="1" applyBorder="1" applyAlignment="1" applyProtection="1">
      <alignment horizontal="center" vertical="center"/>
    </xf>
    <xf numFmtId="0" fontId="14" fillId="0" borderId="8" xfId="5" applyFont="1" applyBorder="1" applyAlignment="1" applyProtection="1">
      <alignment horizontal="center" vertical="center"/>
    </xf>
    <xf numFmtId="0" fontId="14" fillId="0" borderId="5" xfId="5" applyFont="1" applyBorder="1" applyAlignment="1" applyProtection="1">
      <alignment vertical="center" wrapText="1"/>
    </xf>
    <xf numFmtId="0" fontId="14" fillId="0" borderId="0" xfId="5" applyFont="1" applyBorder="1" applyAlignment="1" applyProtection="1">
      <alignment vertical="center" wrapText="1"/>
    </xf>
    <xf numFmtId="0" fontId="14" fillId="0" borderId="6" xfId="5" applyFont="1" applyBorder="1" applyAlignment="1" applyProtection="1">
      <alignment vertical="center" wrapText="1"/>
    </xf>
    <xf numFmtId="0" fontId="40" fillId="0" borderId="5" xfId="5" applyFont="1" applyBorder="1" applyAlignment="1" applyProtection="1">
      <alignment horizontal="center" vertical="center"/>
    </xf>
    <xf numFmtId="0" fontId="40" fillId="0" borderId="0" xfId="5" applyFont="1" applyBorder="1" applyAlignment="1" applyProtection="1">
      <alignment horizontal="center" vertical="center"/>
    </xf>
    <xf numFmtId="0" fontId="40" fillId="0" borderId="6" xfId="5" applyFont="1" applyBorder="1" applyAlignment="1" applyProtection="1">
      <alignment horizontal="center" vertical="center"/>
    </xf>
    <xf numFmtId="49" fontId="4" fillId="3" borderId="0" xfId="5" applyNumberFormat="1" applyFont="1" applyFill="1" applyBorder="1" applyAlignment="1" applyProtection="1">
      <alignment vertical="center" shrinkToFit="1"/>
      <protection locked="0"/>
    </xf>
    <xf numFmtId="49" fontId="4" fillId="3" borderId="6" xfId="5" applyNumberFormat="1" applyFont="1" applyFill="1" applyBorder="1" applyAlignment="1" applyProtection="1">
      <alignment vertical="center" shrinkToFit="1"/>
      <protection locked="0"/>
    </xf>
    <xf numFmtId="0" fontId="14" fillId="0" borderId="5" xfId="7" applyFont="1" applyBorder="1" applyAlignment="1">
      <alignment vertical="center" wrapText="1"/>
    </xf>
    <xf numFmtId="0" fontId="14" fillId="0" borderId="0" xfId="7" applyFont="1" applyBorder="1" applyAlignment="1">
      <alignment vertical="center" wrapText="1"/>
    </xf>
    <xf numFmtId="0" fontId="14" fillId="0" borderId="6" xfId="7" applyFont="1" applyBorder="1" applyAlignment="1">
      <alignment vertical="center" wrapText="1"/>
    </xf>
    <xf numFmtId="0" fontId="14" fillId="0" borderId="2" xfId="5" applyFont="1" applyBorder="1" applyAlignment="1" applyProtection="1">
      <alignment vertical="center"/>
    </xf>
    <xf numFmtId="0" fontId="14" fillId="0" borderId="3" xfId="5" applyFont="1" applyBorder="1" applyAlignment="1" applyProtection="1">
      <alignment vertical="center"/>
    </xf>
    <xf numFmtId="0" fontId="14" fillId="0" borderId="7" xfId="5" applyFont="1" applyBorder="1" applyAlignment="1" applyProtection="1">
      <alignment vertical="center"/>
    </xf>
    <xf numFmtId="0" fontId="14" fillId="0" borderId="1" xfId="5" applyFont="1" applyBorder="1" applyAlignment="1" applyProtection="1">
      <alignment vertical="center"/>
    </xf>
    <xf numFmtId="0" fontId="36" fillId="0" borderId="1" xfId="0" applyFont="1" applyBorder="1">
      <alignment vertical="center"/>
    </xf>
    <xf numFmtId="0" fontId="14" fillId="5" borderId="9" xfId="5" applyFont="1" applyFill="1" applyBorder="1" applyAlignment="1" applyProtection="1">
      <alignment horizontal="center" vertical="center" shrinkToFit="1"/>
      <protection locked="0"/>
    </xf>
    <xf numFmtId="0" fontId="2" fillId="0" borderId="10" xfId="6" applyBorder="1"/>
    <xf numFmtId="0" fontId="14" fillId="5" borderId="10" xfId="5" applyFont="1" applyFill="1" applyBorder="1" applyAlignment="1" applyProtection="1">
      <alignment horizontal="center" vertical="center" shrinkToFit="1"/>
      <protection locked="0"/>
    </xf>
    <xf numFmtId="0" fontId="14" fillId="0" borderId="41" xfId="7" applyFont="1" applyBorder="1" applyAlignment="1">
      <alignment vertical="center"/>
    </xf>
    <xf numFmtId="0" fontId="14" fillId="0" borderId="61" xfId="7" applyFont="1" applyBorder="1" applyAlignment="1">
      <alignment vertical="center"/>
    </xf>
    <xf numFmtId="0" fontId="14" fillId="5" borderId="40" xfId="5" applyFont="1" applyFill="1" applyBorder="1" applyAlignment="1" applyProtection="1">
      <alignment horizontal="center" vertical="center" shrinkToFit="1"/>
      <protection locked="0"/>
    </xf>
    <xf numFmtId="0" fontId="14" fillId="0" borderId="0" xfId="5" applyFont="1" applyBorder="1" applyAlignment="1" applyProtection="1">
      <alignment horizontal="right" vertical="center"/>
    </xf>
    <xf numFmtId="176" fontId="4" fillId="0" borderId="0" xfId="5" applyNumberFormat="1" applyFont="1" applyFill="1" applyBorder="1" applyAlignment="1" applyProtection="1">
      <alignment horizontal="center" vertical="center" shrinkToFit="1"/>
      <protection locked="0"/>
    </xf>
    <xf numFmtId="49" fontId="4" fillId="0" borderId="91" xfId="5" applyNumberFormat="1" applyFont="1" applyFill="1" applyBorder="1" applyAlignment="1" applyProtection="1">
      <alignment vertical="center" shrinkToFit="1"/>
      <protection locked="0"/>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1" xfId="0" applyBorder="1">
      <alignment vertical="center"/>
    </xf>
    <xf numFmtId="0" fontId="0" fillId="0" borderId="8" xfId="0" applyBorder="1">
      <alignment vertical="center"/>
    </xf>
    <xf numFmtId="42" fontId="11" fillId="0" borderId="5" xfId="1" applyNumberFormat="1" applyFont="1" applyFill="1" applyBorder="1" applyAlignment="1" applyProtection="1">
      <alignment vertical="top"/>
    </xf>
    <xf numFmtId="42" fontId="11" fillId="0" borderId="0" xfId="1" applyNumberFormat="1" applyFont="1" applyFill="1" applyBorder="1" applyAlignment="1" applyProtection="1">
      <alignment vertical="top"/>
    </xf>
    <xf numFmtId="0" fontId="5" fillId="0" borderId="0" xfId="2" applyFont="1" applyBorder="1" applyAlignment="1" applyProtection="1">
      <alignment vertical="center" wrapText="1"/>
    </xf>
    <xf numFmtId="0" fontId="100" fillId="0" borderId="0" xfId="4" applyFont="1">
      <alignment vertical="center"/>
    </xf>
    <xf numFmtId="0" fontId="12" fillId="0" borderId="0" xfId="0" applyFont="1" applyAlignment="1">
      <alignment horizontal="center" vertical="center" shrinkToFit="1"/>
    </xf>
    <xf numFmtId="0" fontId="12" fillId="0" borderId="0" xfId="0" applyFont="1" applyFill="1" applyBorder="1" applyAlignment="1">
      <alignment horizontal="center" vertical="center"/>
    </xf>
    <xf numFmtId="0" fontId="12" fillId="0" borderId="0" xfId="0" applyFont="1" applyBorder="1" applyAlignment="1">
      <alignment vertical="center" shrinkToFit="1"/>
    </xf>
    <xf numFmtId="0" fontId="12" fillId="0" borderId="0" xfId="0" applyFont="1" applyAlignment="1">
      <alignment vertical="center" shrinkToFit="1"/>
    </xf>
    <xf numFmtId="0" fontId="12" fillId="0" borderId="0" xfId="0" applyFont="1" applyFill="1" applyBorder="1" applyAlignment="1" applyProtection="1">
      <alignment horizontal="center" vertical="center" shrinkToFit="1"/>
      <protection locked="0"/>
    </xf>
    <xf numFmtId="0" fontId="12" fillId="0" borderId="0" xfId="0" applyFont="1" applyFill="1" applyAlignment="1">
      <alignment horizontal="center" vertical="center" shrinkToFit="1"/>
    </xf>
    <xf numFmtId="0" fontId="12" fillId="0" borderId="0" xfId="0" applyFont="1" applyBorder="1" applyAlignment="1">
      <alignment horizontal="center" vertical="center"/>
    </xf>
    <xf numFmtId="0" fontId="12" fillId="0" borderId="0" xfId="0" applyFont="1" applyAlignment="1">
      <alignment horizontal="right" vertical="center"/>
    </xf>
    <xf numFmtId="0" fontId="12"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Alignment="1">
      <alignment horizontal="center" vertical="center" shrinkToFit="1"/>
    </xf>
    <xf numFmtId="0" fontId="12" fillId="0" borderId="0" xfId="0" applyFont="1" applyBorder="1" applyAlignment="1">
      <alignment horizontal="left" vertical="center"/>
    </xf>
    <xf numFmtId="0" fontId="12" fillId="0" borderId="0" xfId="0" applyFont="1" applyFill="1" applyAlignment="1" applyProtection="1">
      <alignment vertical="center" shrinkToFit="1"/>
      <protection locked="0"/>
    </xf>
    <xf numFmtId="0" fontId="12" fillId="0" borderId="0" xfId="0" applyFont="1" applyFill="1" applyBorder="1" applyAlignment="1">
      <alignment vertical="center" shrinkToFit="1"/>
    </xf>
    <xf numFmtId="0" fontId="12" fillId="0" borderId="0" xfId="0" applyNumberFormat="1" applyFont="1" applyFill="1" applyAlignment="1" applyProtection="1">
      <alignment vertical="center" shrinkToFit="1"/>
      <protection locked="0"/>
    </xf>
    <xf numFmtId="0" fontId="12" fillId="0" borderId="0" xfId="0" applyNumberFormat="1" applyFont="1" applyFill="1" applyBorder="1" applyAlignment="1">
      <alignment horizontal="left" vertical="center" shrinkToFit="1"/>
    </xf>
    <xf numFmtId="0" fontId="12" fillId="0" borderId="1" xfId="0" applyNumberFormat="1" applyFont="1" applyFill="1" applyBorder="1" applyAlignment="1">
      <alignment vertical="center" shrinkToFit="1"/>
    </xf>
    <xf numFmtId="0" fontId="12" fillId="0" borderId="0" xfId="0" applyNumberFormat="1" applyFont="1" applyFill="1" applyBorder="1" applyAlignment="1" applyProtection="1">
      <alignment vertical="center" shrinkToFit="1"/>
    </xf>
    <xf numFmtId="0" fontId="12" fillId="0" borderId="0" xfId="0" applyFont="1" applyFill="1" applyBorder="1" applyAlignment="1" applyProtection="1">
      <alignment vertical="center" shrinkToFit="1"/>
    </xf>
    <xf numFmtId="0" fontId="12" fillId="0" borderId="1" xfId="0" applyNumberFormat="1" applyFont="1" applyFill="1" applyBorder="1" applyAlignment="1" applyProtection="1">
      <alignment vertical="center" shrinkToFit="1"/>
      <protection locked="0"/>
    </xf>
    <xf numFmtId="49" fontId="12" fillId="0" borderId="0" xfId="0" applyNumberFormat="1" applyFont="1" applyFill="1" applyBorder="1" applyAlignment="1">
      <alignment horizontal="left" vertical="center"/>
    </xf>
    <xf numFmtId="0" fontId="36" fillId="0" borderId="0" xfId="0" applyFont="1" applyFill="1">
      <alignment vertical="center"/>
    </xf>
    <xf numFmtId="0" fontId="36" fillId="0" borderId="0" xfId="0" applyFont="1" applyFill="1" applyBorder="1">
      <alignment vertical="center"/>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shrinkToFit="1"/>
      <protection locked="0"/>
    </xf>
    <xf numFmtId="0" fontId="34" fillId="0" borderId="0" xfId="0" applyFont="1" applyFill="1" applyBorder="1" applyAlignment="1">
      <alignment horizontal="left" vertical="center"/>
    </xf>
    <xf numFmtId="0" fontId="12" fillId="0" borderId="0" xfId="0" applyFont="1" applyFill="1" applyBorder="1" applyAlignment="1" applyProtection="1">
      <alignment horizontal="left" vertical="center" shrinkToFit="1"/>
      <protection locked="0"/>
    </xf>
    <xf numFmtId="0" fontId="12" fillId="0" borderId="0" xfId="0" applyFont="1" applyFill="1" applyAlignment="1">
      <alignment vertical="center"/>
    </xf>
    <xf numFmtId="0" fontId="34" fillId="0" borderId="0" xfId="0" applyFont="1" applyFill="1" applyBorder="1" applyAlignment="1">
      <alignment vertical="center" shrinkToFit="1"/>
    </xf>
    <xf numFmtId="0" fontId="102" fillId="0" borderId="0" xfId="0" applyFont="1">
      <alignment vertical="center"/>
    </xf>
    <xf numFmtId="0" fontId="102" fillId="0" borderId="0" xfId="0" applyFont="1" applyFill="1" applyBorder="1" applyAlignment="1">
      <alignment vertical="center" shrinkToFit="1"/>
    </xf>
    <xf numFmtId="0" fontId="12" fillId="0" borderId="0" xfId="0" applyFont="1" applyFill="1" applyBorder="1" applyAlignment="1">
      <alignment horizontal="center" vertical="center"/>
    </xf>
    <xf numFmtId="0" fontId="12" fillId="0" borderId="0" xfId="0" applyFont="1" applyBorder="1" applyAlignment="1">
      <alignment vertical="center" shrinkToFit="1"/>
    </xf>
    <xf numFmtId="0" fontId="12" fillId="0" borderId="0" xfId="0" applyFont="1" applyBorder="1" applyAlignment="1">
      <alignment horizontal="left" vertical="center"/>
    </xf>
    <xf numFmtId="0" fontId="12" fillId="0" borderId="1" xfId="0" applyFont="1" applyBorder="1" applyAlignment="1">
      <alignment horizontal="center" vertical="center"/>
    </xf>
    <xf numFmtId="0" fontId="101" fillId="0" borderId="1" xfId="0" applyFont="1" applyBorder="1">
      <alignment vertical="center"/>
    </xf>
    <xf numFmtId="0" fontId="34" fillId="0" borderId="0" xfId="0" applyFont="1" applyBorder="1">
      <alignment vertical="center"/>
    </xf>
    <xf numFmtId="0" fontId="14" fillId="0" borderId="9" xfId="5" applyFont="1" applyBorder="1" applyAlignment="1" applyProtection="1">
      <alignment horizontal="center" vertical="center"/>
    </xf>
    <xf numFmtId="0" fontId="14" fillId="0" borderId="10" xfId="5" applyFont="1" applyBorder="1" applyAlignment="1" applyProtection="1">
      <alignment horizontal="center" vertical="center"/>
    </xf>
    <xf numFmtId="0" fontId="14" fillId="0" borderId="11" xfId="5" applyFont="1" applyBorder="1" applyAlignment="1" applyProtection="1">
      <alignment horizontal="center" vertical="center"/>
    </xf>
    <xf numFmtId="0" fontId="14" fillId="0" borderId="8" xfId="5" applyFont="1" applyBorder="1" applyAlignment="1" applyProtection="1">
      <alignment horizontal="center" vertical="center"/>
    </xf>
    <xf numFmtId="0" fontId="14" fillId="0" borderId="2" xfId="5" applyFont="1" applyFill="1" applyBorder="1" applyAlignment="1" applyProtection="1">
      <alignment horizontal="center" vertical="center" shrinkToFit="1"/>
    </xf>
    <xf numFmtId="0" fontId="14" fillId="0" borderId="7" xfId="5" applyFont="1" applyFill="1" applyBorder="1" applyAlignment="1" applyProtection="1">
      <alignment horizontal="center" vertical="center" shrinkToFit="1"/>
    </xf>
    <xf numFmtId="0" fontId="14" fillId="0" borderId="40" xfId="5" applyFont="1" applyFill="1" applyBorder="1" applyAlignment="1" applyProtection="1">
      <alignment horizontal="center" vertical="center" shrinkToFit="1"/>
    </xf>
    <xf numFmtId="0" fontId="14" fillId="0" borderId="36" xfId="5" applyFont="1" applyFill="1" applyBorder="1" applyAlignment="1" applyProtection="1">
      <alignment horizontal="center" vertical="center" shrinkToFit="1"/>
    </xf>
    <xf numFmtId="0" fontId="14" fillId="0" borderId="5" xfId="5" applyFont="1" applyFill="1" applyBorder="1" applyAlignment="1" applyProtection="1">
      <alignment horizontal="center" vertical="center" shrinkToFit="1"/>
    </xf>
    <xf numFmtId="0" fontId="14" fillId="5" borderId="5" xfId="5" applyFont="1" applyFill="1" applyBorder="1" applyAlignment="1" applyProtection="1">
      <alignment vertical="center"/>
    </xf>
    <xf numFmtId="0" fontId="14" fillId="5" borderId="7" xfId="5" applyFont="1" applyFill="1" applyBorder="1" applyAlignment="1" applyProtection="1">
      <alignment vertical="center"/>
    </xf>
    <xf numFmtId="0" fontId="14" fillId="2" borderId="0" xfId="5" applyFont="1" applyFill="1" applyBorder="1" applyAlignment="1" applyProtection="1">
      <alignment vertical="center"/>
    </xf>
    <xf numFmtId="0" fontId="14" fillId="2" borderId="6" xfId="5" applyFont="1" applyFill="1" applyBorder="1" applyAlignment="1" applyProtection="1">
      <alignment vertical="center"/>
    </xf>
    <xf numFmtId="0" fontId="14" fillId="2" borderId="1" xfId="5" applyFont="1" applyFill="1" applyBorder="1" applyAlignment="1" applyProtection="1">
      <alignment vertical="center"/>
    </xf>
    <xf numFmtId="0" fontId="14" fillId="2" borderId="8" xfId="5" applyFont="1" applyFill="1" applyBorder="1" applyAlignment="1" applyProtection="1">
      <alignment vertical="center"/>
    </xf>
    <xf numFmtId="0" fontId="14" fillId="0" borderId="3" xfId="5" applyFont="1" applyFill="1" applyBorder="1" applyAlignment="1" applyProtection="1">
      <alignment vertical="center" wrapText="1"/>
    </xf>
    <xf numFmtId="0" fontId="14" fillId="0" borderId="4" xfId="5" applyFont="1" applyFill="1" applyBorder="1" applyAlignment="1" applyProtection="1">
      <alignment vertical="center" wrapText="1"/>
    </xf>
    <xf numFmtId="0" fontId="14" fillId="0" borderId="6" xfId="5" applyFont="1" applyFill="1" applyBorder="1" applyAlignment="1" applyProtection="1">
      <alignment vertical="center" wrapText="1"/>
    </xf>
    <xf numFmtId="0" fontId="14" fillId="0" borderId="0" xfId="5" applyFont="1" applyFill="1" applyBorder="1" applyAlignment="1" applyProtection="1">
      <alignment horizontal="right" vertical="center" wrapText="1"/>
    </xf>
    <xf numFmtId="0" fontId="14" fillId="0" borderId="3" xfId="5" applyFont="1" applyFill="1" applyBorder="1" applyAlignment="1" applyProtection="1">
      <alignment vertical="center" shrinkToFit="1"/>
    </xf>
    <xf numFmtId="0" fontId="12" fillId="0" borderId="0" xfId="0" applyFont="1" applyFill="1" applyBorder="1" applyAlignment="1" applyProtection="1">
      <alignment horizontal="center" vertical="center" shrinkToFit="1"/>
    </xf>
    <xf numFmtId="0" fontId="14" fillId="0" borderId="0" xfId="5" applyFont="1" applyFill="1" applyBorder="1" applyAlignment="1" applyProtection="1">
      <alignment horizontal="center" vertical="center" shrinkToFit="1"/>
    </xf>
    <xf numFmtId="0" fontId="14" fillId="0" borderId="0" xfId="5" applyFont="1" applyFill="1" applyBorder="1" applyAlignment="1" applyProtection="1">
      <alignment vertical="center" wrapText="1"/>
    </xf>
    <xf numFmtId="0" fontId="12" fillId="0" borderId="0" xfId="0" applyFont="1" applyFill="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shrinkToFit="1"/>
      <protection locked="0"/>
    </xf>
    <xf numFmtId="0" fontId="35" fillId="0" borderId="1" xfId="0" applyFont="1" applyFill="1" applyBorder="1" applyAlignment="1" applyProtection="1">
      <alignment horizontal="center" vertical="center" shrinkToFit="1"/>
      <protection locked="0"/>
    </xf>
    <xf numFmtId="0" fontId="35" fillId="0" borderId="7" xfId="0" applyFont="1" applyFill="1" applyBorder="1" applyAlignment="1" applyProtection="1">
      <alignment horizontal="center" vertical="center" shrinkToFit="1"/>
      <protection locked="0"/>
    </xf>
    <xf numFmtId="0" fontId="4" fillId="0" borderId="1" xfId="5" applyFont="1" applyFill="1" applyBorder="1" applyAlignment="1" applyProtection="1">
      <alignment horizontal="center" vertical="center" shrinkToFit="1"/>
    </xf>
    <xf numFmtId="0" fontId="2" fillId="0" borderId="1" xfId="6" applyBorder="1"/>
    <xf numFmtId="0" fontId="14" fillId="0" borderId="1" xfId="5" applyFont="1" applyFill="1" applyBorder="1" applyAlignment="1" applyProtection="1">
      <alignment horizontal="center" vertical="center" shrinkToFit="1"/>
    </xf>
    <xf numFmtId="0" fontId="0" fillId="0" borderId="0" xfId="0" applyAlignment="1">
      <alignment horizontal="right" vertical="center"/>
    </xf>
    <xf numFmtId="0" fontId="35" fillId="0" borderId="2" xfId="0" applyFont="1" applyBorder="1" applyAlignment="1" applyProtection="1">
      <alignment horizontal="center" vertical="center"/>
    </xf>
    <xf numFmtId="0" fontId="35" fillId="0" borderId="3" xfId="0" applyFont="1" applyBorder="1" applyAlignment="1" applyProtection="1">
      <alignment horizontal="center" vertical="center" shrinkToFit="1"/>
    </xf>
    <xf numFmtId="0" fontId="35" fillId="0" borderId="5" xfId="0" applyFont="1" applyBorder="1" applyAlignment="1" applyProtection="1">
      <alignment horizontal="center" vertical="center"/>
    </xf>
    <xf numFmtId="0" fontId="35" fillId="0" borderId="0" xfId="0" applyFont="1" applyBorder="1" applyAlignment="1" applyProtection="1">
      <alignment horizontal="center" vertical="center"/>
    </xf>
    <xf numFmtId="0" fontId="105" fillId="0" borderId="1" xfId="0" applyFont="1" applyBorder="1">
      <alignment vertical="center"/>
    </xf>
    <xf numFmtId="0" fontId="105" fillId="0" borderId="8" xfId="0" applyFont="1" applyBorder="1">
      <alignment vertical="center"/>
    </xf>
    <xf numFmtId="178" fontId="39" fillId="2" borderId="39" xfId="2" applyNumberFormat="1" applyFont="1" applyFill="1" applyBorder="1" applyAlignment="1" applyProtection="1">
      <alignment horizontal="center" vertical="center" shrinkToFit="1"/>
      <protection locked="0"/>
    </xf>
    <xf numFmtId="0" fontId="106" fillId="0" borderId="0" xfId="2" applyFont="1">
      <alignment vertical="center"/>
    </xf>
    <xf numFmtId="0" fontId="39" fillId="0" borderId="0" xfId="2" applyFont="1" applyAlignment="1">
      <alignment horizontal="center" vertical="center" shrinkToFit="1"/>
    </xf>
    <xf numFmtId="0" fontId="39" fillId="28" borderId="2" xfId="2" applyFont="1" applyFill="1" applyBorder="1" applyAlignment="1" applyProtection="1">
      <alignment horizontal="center" vertical="center" shrinkToFit="1"/>
      <protection locked="0"/>
    </xf>
    <xf numFmtId="0" fontId="39" fillId="0" borderId="43" xfId="2" applyFont="1" applyBorder="1" applyAlignment="1">
      <alignment horizontal="center" vertical="center" shrinkToFit="1"/>
    </xf>
    <xf numFmtId="0" fontId="39" fillId="0" borderId="75" xfId="2" applyFont="1" applyBorder="1" applyAlignment="1">
      <alignment horizontal="center" vertical="center" shrinkToFit="1"/>
    </xf>
    <xf numFmtId="0" fontId="39" fillId="0" borderId="49" xfId="2" applyFont="1" applyBorder="1" applyAlignment="1">
      <alignment horizontal="center" vertical="center" shrinkToFit="1"/>
    </xf>
    <xf numFmtId="0" fontId="39" fillId="28" borderId="43" xfId="2" applyFont="1" applyFill="1" applyBorder="1" applyAlignment="1" applyProtection="1">
      <alignment horizontal="center" vertical="center" shrinkToFit="1"/>
      <protection locked="0"/>
    </xf>
    <xf numFmtId="0" fontId="39" fillId="28" borderId="7" xfId="2" applyFont="1" applyFill="1" applyBorder="1" applyAlignment="1" applyProtection="1">
      <alignment horizontal="center" vertical="center" shrinkToFit="1"/>
      <protection locked="0"/>
    </xf>
    <xf numFmtId="0" fontId="39" fillId="0" borderId="9" xfId="2" applyFont="1" applyBorder="1" applyAlignment="1">
      <alignment horizontal="center" vertical="center" shrinkToFit="1"/>
    </xf>
    <xf numFmtId="0" fontId="39" fillId="0" borderId="76" xfId="2" applyFont="1" applyBorder="1" applyAlignment="1">
      <alignment horizontal="center" vertical="center" shrinkToFit="1"/>
    </xf>
    <xf numFmtId="0" fontId="39" fillId="0" borderId="95" xfId="2" applyFont="1" applyBorder="1" applyAlignment="1">
      <alignment horizontal="center" vertical="center" shrinkToFit="1"/>
    </xf>
    <xf numFmtId="0" fontId="39" fillId="0" borderId="40" xfId="2" applyFont="1" applyBorder="1" applyAlignment="1">
      <alignment horizontal="center" vertical="center" shrinkToFit="1"/>
    </xf>
    <xf numFmtId="0" fontId="39" fillId="0" borderId="41" xfId="2" applyFont="1" applyBorder="1" applyAlignment="1">
      <alignment horizontal="center" vertical="center" shrinkToFit="1"/>
    </xf>
    <xf numFmtId="0" fontId="39" fillId="0" borderId="61" xfId="2" applyFont="1" applyBorder="1" applyAlignment="1">
      <alignment horizontal="center" vertical="center" shrinkToFit="1"/>
    </xf>
    <xf numFmtId="0" fontId="39" fillId="0" borderId="78" xfId="2" applyFont="1" applyBorder="1" applyAlignment="1">
      <alignment horizontal="center" vertical="center" shrinkToFit="1"/>
    </xf>
    <xf numFmtId="0" fontId="39" fillId="0" borderId="44" xfId="2" applyFont="1" applyBorder="1" applyAlignment="1">
      <alignment horizontal="center" vertical="center" shrinkToFit="1"/>
    </xf>
    <xf numFmtId="0" fontId="39" fillId="0" borderId="93" xfId="2" applyFont="1" applyBorder="1" applyAlignment="1">
      <alignment horizontal="center" vertical="center" shrinkToFit="1"/>
    </xf>
    <xf numFmtId="0" fontId="39" fillId="0" borderId="91" xfId="2" applyFont="1" applyBorder="1" applyAlignment="1">
      <alignment horizontal="center" vertical="center" shrinkToFit="1"/>
    </xf>
    <xf numFmtId="0" fontId="39" fillId="0" borderId="94" xfId="2" applyFont="1" applyBorder="1" applyAlignment="1">
      <alignment horizontal="center" vertical="center" shrinkToFit="1"/>
    </xf>
    <xf numFmtId="0" fontId="39" fillId="29" borderId="9" xfId="2" applyFont="1" applyFill="1" applyBorder="1" applyAlignment="1">
      <alignment horizontal="center" vertical="center" shrinkToFit="1"/>
    </xf>
    <xf numFmtId="0" fontId="73" fillId="0" borderId="0" xfId="2" applyFont="1" applyAlignment="1">
      <alignment horizontal="left" vertical="center"/>
    </xf>
    <xf numFmtId="0" fontId="39" fillId="0" borderId="0" xfId="2" applyFont="1" applyAlignment="1">
      <alignment horizontal="left" vertical="center"/>
    </xf>
    <xf numFmtId="0" fontId="39" fillId="0" borderId="0" xfId="2" applyFont="1" applyAlignment="1">
      <alignment horizontal="left" vertical="center" shrinkToFit="1"/>
    </xf>
    <xf numFmtId="0" fontId="105" fillId="0" borderId="0" xfId="0" applyFont="1">
      <alignment vertical="center"/>
    </xf>
    <xf numFmtId="0" fontId="105" fillId="0" borderId="0" xfId="0" applyFont="1" applyAlignment="1">
      <alignment vertical="center" shrinkToFit="1"/>
    </xf>
    <xf numFmtId="0" fontId="10" fillId="0" borderId="25" xfId="1" applyFont="1" applyFill="1" applyBorder="1" applyAlignment="1" applyProtection="1">
      <alignment horizontal="center" vertical="center" wrapText="1"/>
    </xf>
    <xf numFmtId="0" fontId="111" fillId="0" borderId="0" xfId="2" applyFont="1">
      <alignment vertical="center"/>
    </xf>
    <xf numFmtId="0" fontId="112" fillId="0" borderId="0" xfId="2" applyFont="1">
      <alignment vertical="center"/>
    </xf>
    <xf numFmtId="0" fontId="11" fillId="0" borderId="0" xfId="1" applyFont="1" applyFill="1" applyAlignment="1" applyProtection="1">
      <alignment vertical="center"/>
    </xf>
    <xf numFmtId="0" fontId="10" fillId="0" borderId="0" xfId="1" applyFont="1" applyFill="1" applyAlignment="1" applyProtection="1">
      <alignment vertical="center"/>
    </xf>
    <xf numFmtId="14" fontId="10" fillId="0" borderId="0" xfId="1" applyNumberFormat="1" applyFont="1" applyFill="1" applyAlignment="1" applyProtection="1">
      <alignment vertical="center"/>
    </xf>
    <xf numFmtId="49" fontId="10" fillId="0" borderId="0" xfId="1" applyNumberFormat="1" applyFont="1" applyFill="1" applyAlignment="1" applyProtection="1">
      <alignment vertical="center"/>
    </xf>
    <xf numFmtId="0" fontId="10" fillId="0" borderId="0" xfId="1" applyFont="1" applyFill="1" applyBorder="1" applyAlignment="1" applyProtection="1">
      <alignment vertical="center"/>
    </xf>
    <xf numFmtId="0" fontId="104" fillId="0" borderId="2" xfId="53" applyFont="1" applyBorder="1" applyAlignment="1">
      <alignment vertical="center" shrinkToFit="1"/>
    </xf>
    <xf numFmtId="0" fontId="104" fillId="0" borderId="5" xfId="53" applyFont="1" applyBorder="1" applyAlignment="1">
      <alignment vertical="center" shrinkToFit="1"/>
    </xf>
    <xf numFmtId="0" fontId="105" fillId="0" borderId="7" xfId="53" applyFont="1" applyBorder="1" applyAlignment="1">
      <alignment vertical="center" shrinkToFit="1"/>
    </xf>
    <xf numFmtId="0" fontId="4" fillId="0" borderId="0" xfId="6" applyFont="1" applyAlignment="1">
      <alignment vertical="center"/>
    </xf>
    <xf numFmtId="0" fontId="59" fillId="0" borderId="0" xfId="6" applyFont="1" applyAlignment="1">
      <alignment vertical="center"/>
    </xf>
    <xf numFmtId="0" fontId="39" fillId="0" borderId="0" xfId="6" applyFont="1" applyAlignment="1">
      <alignment horizontal="center" vertical="center" shrinkToFit="1"/>
    </xf>
    <xf numFmtId="0" fontId="2" fillId="0" borderId="0" xfId="6" applyAlignment="1">
      <alignment vertical="center"/>
    </xf>
    <xf numFmtId="0" fontId="114" fillId="0" borderId="2" xfId="53" applyFont="1" applyBorder="1" applyAlignment="1">
      <alignment vertical="center" shrinkToFit="1"/>
    </xf>
    <xf numFmtId="0" fontId="104" fillId="0" borderId="3" xfId="53" applyFont="1" applyBorder="1" applyAlignment="1">
      <alignment vertical="center" shrinkToFit="1"/>
    </xf>
    <xf numFmtId="0" fontId="105" fillId="0" borderId="3" xfId="53" applyFont="1" applyBorder="1" applyAlignment="1">
      <alignment vertical="center" shrinkToFit="1"/>
    </xf>
    <xf numFmtId="0" fontId="105" fillId="0" borderId="4" xfId="53" applyFont="1" applyBorder="1" applyAlignment="1">
      <alignment vertical="center" shrinkToFit="1"/>
    </xf>
    <xf numFmtId="0" fontId="105" fillId="0" borderId="0" xfId="53" applyFont="1" applyAlignment="1">
      <alignment vertical="center" shrinkToFit="1"/>
    </xf>
    <xf numFmtId="0" fontId="105" fillId="0" borderId="8" xfId="53" applyFont="1" applyBorder="1" applyAlignment="1">
      <alignment vertical="center" shrinkToFit="1"/>
    </xf>
    <xf numFmtId="0" fontId="4" fillId="0" borderId="0" xfId="2" applyProtection="1">
      <alignment vertical="center"/>
      <protection locked="0"/>
    </xf>
    <xf numFmtId="0" fontId="39" fillId="28" borderId="53" xfId="2" applyFont="1" applyFill="1" applyBorder="1" applyAlignment="1" applyProtection="1">
      <alignment vertical="center" shrinkToFit="1"/>
      <protection locked="0"/>
    </xf>
    <xf numFmtId="0" fontId="73" fillId="0" borderId="0" xfId="2" applyFont="1" applyBorder="1" applyAlignment="1">
      <alignment horizontal="right" vertical="center"/>
    </xf>
    <xf numFmtId="0" fontId="73" fillId="0" borderId="0" xfId="2" applyFont="1" applyBorder="1" applyAlignment="1">
      <alignment horizontal="left" vertical="top"/>
    </xf>
    <xf numFmtId="0" fontId="13" fillId="0" borderId="0" xfId="2" applyFont="1" applyFill="1" applyAlignment="1" applyProtection="1">
      <alignment horizontal="left" vertical="center"/>
    </xf>
    <xf numFmtId="0" fontId="0" fillId="0" borderId="49" xfId="0" applyBorder="1" applyAlignment="1">
      <alignment horizontal="left" vertical="center"/>
    </xf>
    <xf numFmtId="0" fontId="70" fillId="0" borderId="9" xfId="0" applyFont="1" applyBorder="1" applyAlignment="1">
      <alignment vertical="center" shrinkToFit="1"/>
    </xf>
    <xf numFmtId="0" fontId="71" fillId="0" borderId="10" xfId="0" applyFont="1" applyBorder="1" applyAlignment="1">
      <alignment vertical="center" shrinkToFit="1"/>
    </xf>
    <xf numFmtId="0" fontId="71" fillId="0" borderId="11" xfId="0" applyFont="1" applyBorder="1" applyAlignment="1">
      <alignment vertical="center" shrinkToFit="1"/>
    </xf>
    <xf numFmtId="0" fontId="0" fillId="0" borderId="72" xfId="0" applyBorder="1" applyAlignment="1">
      <alignment horizontal="left" vertical="center"/>
    </xf>
    <xf numFmtId="0" fontId="6" fillId="0" borderId="72" xfId="3" applyBorder="1" applyAlignment="1" applyProtection="1">
      <alignment vertical="center" wrapText="1"/>
    </xf>
    <xf numFmtId="0" fontId="0" fillId="0" borderId="72" xfId="0" applyBorder="1" applyAlignment="1">
      <alignment vertical="center" wrapText="1"/>
    </xf>
    <xf numFmtId="0" fontId="0" fillId="30" borderId="49" xfId="0" applyFill="1" applyBorder="1" applyAlignment="1">
      <alignment horizontal="center" vertical="center"/>
    </xf>
    <xf numFmtId="0" fontId="0" fillId="30" borderId="49" xfId="0" applyFill="1" applyBorder="1" applyAlignment="1">
      <alignment horizontal="center" vertical="center" wrapText="1"/>
    </xf>
    <xf numFmtId="0" fontId="0" fillId="0" borderId="49" xfId="0"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49" xfId="0" applyBorder="1" applyAlignment="1">
      <alignment vertical="center" wrapText="1"/>
    </xf>
    <xf numFmtId="0" fontId="70" fillId="0" borderId="49" xfId="0" applyFont="1" applyBorder="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71" fillId="0" borderId="49" xfId="0" applyFont="1" applyBorder="1" applyAlignment="1">
      <alignment vertical="center" wrapText="1"/>
    </xf>
    <xf numFmtId="0" fontId="5" fillId="0" borderId="14" xfId="1" applyFont="1" applyFill="1" applyBorder="1" applyAlignment="1" applyProtection="1">
      <alignment horizontal="left" vertical="center"/>
    </xf>
    <xf numFmtId="0" fontId="9" fillId="0" borderId="29" xfId="1" applyNumberFormat="1" applyFont="1" applyFill="1" applyBorder="1" applyAlignment="1" applyProtection="1">
      <alignment horizontal="left" vertical="center" shrinkToFit="1"/>
    </xf>
    <xf numFmtId="0" fontId="9" fillId="0" borderId="30" xfId="1" applyNumberFormat="1" applyFont="1" applyFill="1" applyBorder="1" applyAlignment="1" applyProtection="1">
      <alignment horizontal="left" vertical="center" shrinkToFit="1"/>
    </xf>
    <xf numFmtId="0" fontId="12" fillId="3" borderId="30" xfId="1" applyNumberFormat="1" applyFont="1" applyFill="1" applyBorder="1" applyAlignment="1" applyProtection="1">
      <alignment horizontal="left" vertical="center" shrinkToFit="1"/>
      <protection locked="0"/>
    </xf>
    <xf numFmtId="0" fontId="10" fillId="3" borderId="30" xfId="1" applyNumberFormat="1" applyFont="1" applyFill="1" applyBorder="1" applyAlignment="1" applyProtection="1">
      <alignment horizontal="left" vertical="center" shrinkToFit="1"/>
      <protection locked="0"/>
    </xf>
    <xf numFmtId="0" fontId="10" fillId="3" borderId="31" xfId="1" applyNumberFormat="1" applyFont="1" applyFill="1" applyBorder="1" applyAlignment="1" applyProtection="1">
      <alignment horizontal="left" vertical="center" shrinkToFit="1"/>
      <protection locked="0"/>
    </xf>
    <xf numFmtId="0" fontId="5" fillId="2" borderId="25" xfId="1" applyFont="1" applyFill="1" applyBorder="1" applyAlignment="1" applyProtection="1">
      <alignment horizontal="center" vertical="center" shrinkToFit="1"/>
      <protection locked="0"/>
    </xf>
    <xf numFmtId="0" fontId="5" fillId="0" borderId="25" xfId="1" applyFont="1" applyFill="1" applyBorder="1" applyAlignment="1" applyProtection="1">
      <alignment horizontal="center" vertical="center"/>
    </xf>
    <xf numFmtId="0" fontId="10" fillId="3" borderId="30" xfId="1" applyNumberFormat="1" applyFont="1" applyFill="1" applyBorder="1" applyAlignment="1" applyProtection="1">
      <alignment horizontal="center" vertical="center" shrinkToFit="1"/>
      <protection locked="0"/>
    </xf>
    <xf numFmtId="0" fontId="10" fillId="3" borderId="31" xfId="1" applyNumberFormat="1" applyFont="1" applyFill="1" applyBorder="1" applyAlignment="1" applyProtection="1">
      <alignment horizontal="center" vertical="center" shrinkToFit="1"/>
      <protection locked="0"/>
    </xf>
    <xf numFmtId="0" fontId="24" fillId="0" borderId="12" xfId="3" applyFont="1" applyFill="1" applyBorder="1" applyAlignment="1" applyProtection="1">
      <alignment horizontal="center" vertical="center" shrinkToFit="1"/>
      <protection locked="0"/>
    </xf>
    <xf numFmtId="0" fontId="10" fillId="0" borderId="12" xfId="1" applyFont="1" applyFill="1" applyBorder="1" applyAlignment="1" applyProtection="1">
      <alignment horizontal="center" vertical="center" shrinkToFit="1"/>
      <protection locked="0"/>
    </xf>
    <xf numFmtId="0" fontId="10" fillId="0" borderId="23" xfId="1" applyFont="1" applyFill="1" applyBorder="1" applyAlignment="1" applyProtection="1">
      <alignment horizontal="center" vertical="center" shrinkToFit="1"/>
      <protection locked="0"/>
    </xf>
    <xf numFmtId="0" fontId="11" fillId="3" borderId="32" xfId="1" applyNumberFormat="1" applyFont="1" applyFill="1" applyBorder="1" applyAlignment="1" applyProtection="1">
      <alignment horizontal="left" vertical="center" shrinkToFit="1"/>
      <protection locked="0"/>
    </xf>
    <xf numFmtId="0" fontId="11" fillId="3" borderId="33" xfId="1" applyNumberFormat="1" applyFont="1" applyFill="1" applyBorder="1" applyAlignment="1" applyProtection="1">
      <alignment horizontal="left" vertical="center" shrinkToFit="1"/>
      <protection locked="0"/>
    </xf>
    <xf numFmtId="0" fontId="11" fillId="3" borderId="1" xfId="1" applyNumberFormat="1" applyFont="1" applyFill="1" applyBorder="1" applyAlignment="1" applyProtection="1">
      <alignment horizontal="left" vertical="center" shrinkToFit="1"/>
      <protection locked="0"/>
    </xf>
    <xf numFmtId="0" fontId="11" fillId="3" borderId="34" xfId="1" applyNumberFormat="1" applyFont="1" applyFill="1" applyBorder="1" applyAlignment="1" applyProtection="1">
      <alignment horizontal="left" vertical="center" shrinkToFit="1"/>
      <protection locked="0"/>
    </xf>
    <xf numFmtId="0" fontId="9" fillId="0" borderId="7" xfId="1" applyNumberFormat="1" applyFont="1" applyFill="1" applyBorder="1" applyAlignment="1" applyProtection="1">
      <alignment vertical="center"/>
    </xf>
    <xf numFmtId="0" fontId="9" fillId="0" borderId="1" xfId="1" applyNumberFormat="1" applyFont="1" applyFill="1" applyBorder="1" applyAlignment="1" applyProtection="1">
      <alignment vertical="center"/>
    </xf>
    <xf numFmtId="41" fontId="9" fillId="0" borderId="2" xfId="1" applyNumberFormat="1" applyFont="1" applyFill="1" applyBorder="1" applyAlignment="1" applyProtection="1">
      <alignment vertical="center" shrinkToFit="1"/>
    </xf>
    <xf numFmtId="41" fontId="9" fillId="0" borderId="3" xfId="1" applyNumberFormat="1" applyFont="1" applyFill="1" applyBorder="1" applyAlignment="1" applyProtection="1">
      <alignment vertical="center" shrinkToFit="1"/>
    </xf>
    <xf numFmtId="41" fontId="10" fillId="0" borderId="3" xfId="1" applyNumberFormat="1" applyFont="1" applyFill="1" applyBorder="1" applyAlignment="1" applyProtection="1">
      <alignment horizontal="center" vertical="center"/>
    </xf>
    <xf numFmtId="41" fontId="11" fillId="0" borderId="5" xfId="1" applyNumberFormat="1" applyFont="1" applyFill="1" applyBorder="1" applyAlignment="1" applyProtection="1">
      <alignment horizontal="center" vertical="center" shrinkToFit="1"/>
    </xf>
    <xf numFmtId="41" fontId="11" fillId="0" borderId="22" xfId="1" applyNumberFormat="1" applyFont="1" applyFill="1" applyBorder="1" applyAlignment="1" applyProtection="1">
      <alignment horizontal="center" vertical="center" shrinkToFit="1"/>
    </xf>
    <xf numFmtId="0" fontId="11" fillId="3" borderId="0" xfId="1" applyNumberFormat="1" applyFont="1" applyFill="1" applyBorder="1" applyAlignment="1" applyProtection="1">
      <alignment horizontal="left" vertical="center" shrinkToFit="1"/>
      <protection locked="0"/>
    </xf>
    <xf numFmtId="0" fontId="11" fillId="3" borderId="17" xfId="1" applyNumberFormat="1" applyFont="1" applyFill="1" applyBorder="1" applyAlignment="1" applyProtection="1">
      <alignment horizontal="left" vertical="center" shrinkToFit="1"/>
      <protection locked="0"/>
    </xf>
    <xf numFmtId="0" fontId="11" fillId="3" borderId="12" xfId="1" applyNumberFormat="1" applyFont="1" applyFill="1" applyBorder="1" applyAlignment="1" applyProtection="1">
      <alignment horizontal="left" vertical="center" shrinkToFit="1"/>
      <protection locked="0"/>
    </xf>
    <xf numFmtId="0" fontId="11" fillId="3" borderId="23" xfId="1" applyNumberFormat="1" applyFont="1" applyFill="1" applyBorder="1" applyAlignment="1" applyProtection="1">
      <alignment horizontal="left" vertical="center" shrinkToFit="1"/>
      <protection locked="0"/>
    </xf>
    <xf numFmtId="0" fontId="11" fillId="2" borderId="5" xfId="1" applyNumberFormat="1" applyFont="1" applyFill="1" applyBorder="1" applyAlignment="1" applyProtection="1">
      <alignment horizontal="center" vertical="center" shrinkToFit="1"/>
      <protection locked="0"/>
    </xf>
    <xf numFmtId="0" fontId="11" fillId="2" borderId="0" xfId="1" applyNumberFormat="1" applyFont="1" applyFill="1" applyBorder="1" applyAlignment="1" applyProtection="1">
      <alignment horizontal="center" vertical="center" shrinkToFit="1"/>
      <protection locked="0"/>
    </xf>
    <xf numFmtId="0" fontId="11" fillId="2" borderId="6" xfId="1" applyNumberFormat="1" applyFont="1" applyFill="1" applyBorder="1" applyAlignment="1" applyProtection="1">
      <alignment horizontal="center" vertical="center" shrinkToFit="1"/>
      <protection locked="0"/>
    </xf>
    <xf numFmtId="0" fontId="11" fillId="2" borderId="7" xfId="1" applyNumberFormat="1" applyFont="1" applyFill="1" applyBorder="1" applyAlignment="1" applyProtection="1">
      <alignment horizontal="center" vertical="center" shrinkToFit="1"/>
      <protection locked="0"/>
    </xf>
    <xf numFmtId="0" fontId="11" fillId="2" borderId="1" xfId="1" applyNumberFormat="1" applyFont="1" applyFill="1" applyBorder="1" applyAlignment="1" applyProtection="1">
      <alignment horizontal="center" vertical="center" shrinkToFit="1"/>
      <protection locked="0"/>
    </xf>
    <xf numFmtId="0" fontId="11" fillId="2" borderId="8" xfId="1" applyNumberFormat="1" applyFont="1" applyFill="1" applyBorder="1" applyAlignment="1" applyProtection="1">
      <alignment horizontal="center" vertical="center" shrinkToFit="1"/>
      <protection locked="0"/>
    </xf>
    <xf numFmtId="0" fontId="9" fillId="0" borderId="5" xfId="1" applyNumberFormat="1" applyFont="1" applyFill="1" applyBorder="1" applyAlignment="1" applyProtection="1">
      <alignment horizontal="left" vertical="center"/>
    </xf>
    <xf numFmtId="0" fontId="9" fillId="0" borderId="0" xfId="1" applyNumberFormat="1" applyFont="1" applyFill="1" applyBorder="1" applyAlignment="1" applyProtection="1">
      <alignment horizontal="left" vertical="center"/>
    </xf>
    <xf numFmtId="0" fontId="5" fillId="5" borderId="3" xfId="1" applyNumberFormat="1" applyFont="1" applyFill="1" applyBorder="1" applyAlignment="1" applyProtection="1">
      <alignment horizontal="center" vertical="center" shrinkToFit="1"/>
      <protection locked="0"/>
    </xf>
    <xf numFmtId="41" fontId="5" fillId="0" borderId="3" xfId="1" applyNumberFormat="1" applyFont="1" applyFill="1" applyBorder="1" applyAlignment="1" applyProtection="1">
      <alignment vertical="center" shrinkToFit="1"/>
    </xf>
    <xf numFmtId="0" fontId="9" fillId="0" borderId="36" xfId="1" applyFont="1" applyFill="1" applyBorder="1" applyAlignment="1" applyProtection="1">
      <alignment vertical="center" shrinkToFit="1"/>
    </xf>
    <xf numFmtId="0" fontId="9" fillId="0" borderId="32" xfId="1" applyFont="1" applyFill="1" applyBorder="1" applyAlignment="1" applyProtection="1">
      <alignment vertical="center" shrinkToFit="1"/>
    </xf>
    <xf numFmtId="0" fontId="9" fillId="0" borderId="5" xfId="1" applyFont="1" applyFill="1" applyBorder="1" applyAlignment="1" applyProtection="1">
      <alignment vertical="center" shrinkToFit="1"/>
    </xf>
    <xf numFmtId="0" fontId="9" fillId="0" borderId="0" xfId="1" applyFont="1" applyFill="1" applyBorder="1" applyAlignment="1" applyProtection="1">
      <alignment vertical="center" shrinkToFit="1"/>
    </xf>
    <xf numFmtId="0" fontId="9" fillId="0" borderId="7" xfId="1" applyFont="1" applyFill="1" applyBorder="1" applyAlignment="1" applyProtection="1">
      <alignment vertical="center" shrinkToFit="1"/>
    </xf>
    <xf numFmtId="0" fontId="9" fillId="0" borderId="1" xfId="1" applyFont="1" applyFill="1" applyBorder="1" applyAlignment="1" applyProtection="1">
      <alignment vertical="center" shrinkToFit="1"/>
    </xf>
    <xf numFmtId="0" fontId="11" fillId="3" borderId="32" xfId="1" applyNumberFormat="1" applyFont="1" applyFill="1" applyBorder="1" applyAlignment="1" applyProtection="1">
      <alignment horizontal="center" vertical="center" shrinkToFit="1"/>
      <protection locked="0"/>
    </xf>
    <xf numFmtId="0" fontId="11" fillId="3" borderId="33" xfId="1" applyNumberFormat="1" applyFont="1" applyFill="1" applyBorder="1" applyAlignment="1" applyProtection="1">
      <alignment horizontal="center" vertical="center" shrinkToFit="1"/>
      <protection locked="0"/>
    </xf>
    <xf numFmtId="0" fontId="11" fillId="3" borderId="0" xfId="1" applyNumberFormat="1" applyFont="1" applyFill="1" applyBorder="1" applyAlignment="1" applyProtection="1">
      <alignment horizontal="center" vertical="center" shrinkToFit="1"/>
      <protection locked="0"/>
    </xf>
    <xf numFmtId="0" fontId="11" fillId="3" borderId="17" xfId="1" applyNumberFormat="1" applyFont="1" applyFill="1" applyBorder="1" applyAlignment="1" applyProtection="1">
      <alignment horizontal="center" vertical="center" shrinkToFit="1"/>
      <protection locked="0"/>
    </xf>
    <xf numFmtId="0" fontId="11" fillId="3" borderId="1" xfId="1" applyNumberFormat="1" applyFont="1" applyFill="1" applyBorder="1" applyAlignment="1" applyProtection="1">
      <alignment horizontal="center" vertical="center" shrinkToFit="1"/>
      <protection locked="0"/>
    </xf>
    <xf numFmtId="0" fontId="11" fillId="3" borderId="34" xfId="1" applyNumberFormat="1" applyFont="1" applyFill="1" applyBorder="1" applyAlignment="1" applyProtection="1">
      <alignment horizontal="center" vertical="center" shrinkToFit="1"/>
      <protection locked="0"/>
    </xf>
    <xf numFmtId="0" fontId="12" fillId="3" borderId="3" xfId="1" applyNumberFormat="1" applyFont="1" applyFill="1" applyBorder="1" applyAlignment="1" applyProtection="1">
      <alignment horizontal="left" vertical="center" shrinkToFit="1"/>
      <protection locked="0"/>
    </xf>
    <xf numFmtId="0" fontId="10" fillId="3" borderId="3" xfId="1" applyNumberFormat="1" applyFont="1" applyFill="1" applyBorder="1" applyAlignment="1" applyProtection="1">
      <alignment horizontal="left" vertical="center" shrinkToFit="1"/>
      <protection locked="0"/>
    </xf>
    <xf numFmtId="0" fontId="5" fillId="0" borderId="25" xfId="1" applyFont="1" applyFill="1" applyBorder="1" applyAlignment="1" applyProtection="1">
      <alignment horizontal="left" vertical="center"/>
    </xf>
    <xf numFmtId="0" fontId="12" fillId="0" borderId="26" xfId="1" applyFont="1" applyFill="1" applyBorder="1" applyAlignment="1" applyProtection="1">
      <alignment horizontal="center" vertical="center" wrapText="1"/>
    </xf>
    <xf numFmtId="0" fontId="12" fillId="0" borderId="25" xfId="1" applyFont="1" applyFill="1" applyBorder="1" applyAlignment="1" applyProtection="1">
      <alignment horizontal="center" vertical="center" wrapText="1"/>
    </xf>
    <xf numFmtId="0" fontId="12" fillId="0" borderId="27" xfId="1" applyFont="1" applyFill="1" applyBorder="1" applyAlignment="1" applyProtection="1">
      <alignment horizontal="center" vertical="center" wrapText="1"/>
    </xf>
    <xf numFmtId="0" fontId="5" fillId="0" borderId="24" xfId="1" applyFont="1" applyFill="1" applyBorder="1" applyAlignment="1" applyProtection="1">
      <alignment horizontal="left" vertical="center" shrinkToFit="1"/>
      <protection locked="0"/>
    </xf>
    <xf numFmtId="0" fontId="5" fillId="0" borderId="25" xfId="1" applyFont="1" applyFill="1" applyBorder="1" applyAlignment="1" applyProtection="1">
      <alignment horizontal="left" vertical="center" shrinkToFit="1"/>
      <protection locked="0"/>
    </xf>
    <xf numFmtId="179" fontId="5" fillId="2" borderId="25" xfId="1" applyNumberFormat="1" applyFont="1" applyFill="1" applyBorder="1" applyAlignment="1" applyProtection="1">
      <alignment horizontal="center" vertical="center" shrinkToFit="1"/>
      <protection locked="0"/>
    </xf>
    <xf numFmtId="0" fontId="36" fillId="0" borderId="26" xfId="1" applyFont="1" applyFill="1" applyBorder="1" applyAlignment="1" applyProtection="1">
      <alignment horizontal="center" vertical="center" wrapText="1"/>
    </xf>
    <xf numFmtId="0" fontId="36" fillId="0" borderId="25" xfId="1" applyFont="1" applyFill="1" applyBorder="1" applyAlignment="1" applyProtection="1">
      <alignment horizontal="center" vertical="center" wrapText="1"/>
    </xf>
    <xf numFmtId="0" fontId="36" fillId="0" borderId="27" xfId="1" applyFont="1" applyFill="1" applyBorder="1" applyAlignment="1" applyProtection="1">
      <alignment horizontal="center" vertical="center" wrapText="1"/>
    </xf>
    <xf numFmtId="176" fontId="5" fillId="2" borderId="25" xfId="1" applyNumberFormat="1" applyFont="1" applyFill="1" applyBorder="1" applyAlignment="1" applyProtection="1">
      <alignment horizontal="center" vertical="center" shrinkToFit="1"/>
      <protection locked="0"/>
    </xf>
    <xf numFmtId="0" fontId="5" fillId="5" borderId="25" xfId="1" applyFont="1" applyFill="1" applyBorder="1" applyAlignment="1" applyProtection="1">
      <alignment horizontal="center" vertical="center" shrinkToFit="1"/>
      <protection locked="0"/>
    </xf>
    <xf numFmtId="0" fontId="12" fillId="0" borderId="13"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0" fontId="10" fillId="0" borderId="18"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0" fillId="0" borderId="20"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10" fillId="0" borderId="21" xfId="1" applyFont="1" applyFill="1" applyBorder="1" applyAlignment="1" applyProtection="1">
      <alignment horizontal="center" vertical="center" wrapText="1"/>
    </xf>
    <xf numFmtId="41" fontId="9" fillId="0" borderId="16" xfId="1" applyNumberFormat="1" applyFont="1" applyFill="1" applyBorder="1" applyAlignment="1" applyProtection="1">
      <alignment horizontal="left" vertical="center" shrinkToFit="1"/>
    </xf>
    <xf numFmtId="41" fontId="9" fillId="0" borderId="14" xfId="1" applyNumberFormat="1" applyFont="1" applyFill="1" applyBorder="1" applyAlignment="1" applyProtection="1">
      <alignment horizontal="left" vertical="center" shrinkToFit="1"/>
    </xf>
    <xf numFmtId="41" fontId="9" fillId="0" borderId="15" xfId="1" applyNumberFormat="1" applyFont="1" applyFill="1" applyBorder="1" applyAlignment="1" applyProtection="1">
      <alignment horizontal="left" vertical="center" shrinkToFit="1"/>
    </xf>
    <xf numFmtId="180" fontId="10" fillId="0" borderId="14" xfId="1" applyNumberFormat="1" applyFont="1" applyFill="1" applyBorder="1" applyAlignment="1" applyProtection="1">
      <alignment horizontal="center" vertical="center"/>
      <protection locked="0"/>
    </xf>
    <xf numFmtId="180" fontId="10" fillId="0" borderId="39" xfId="1" applyNumberFormat="1" applyFont="1" applyFill="1" applyBorder="1" applyAlignment="1" applyProtection="1">
      <alignment horizontal="center" vertical="center"/>
      <protection locked="0"/>
    </xf>
    <xf numFmtId="0" fontId="10" fillId="2" borderId="14" xfId="1" applyNumberFormat="1" applyFont="1" applyFill="1" applyBorder="1" applyAlignment="1" applyProtection="1">
      <alignment horizontal="center" vertical="center" shrinkToFit="1"/>
      <protection locked="0"/>
    </xf>
    <xf numFmtId="0" fontId="10" fillId="2" borderId="39" xfId="1" applyNumberFormat="1" applyFont="1" applyFill="1" applyBorder="1" applyAlignment="1" applyProtection="1">
      <alignment horizontal="center" vertical="center" shrinkToFit="1"/>
      <protection locked="0"/>
    </xf>
    <xf numFmtId="0" fontId="5" fillId="0" borderId="0" xfId="1" applyFont="1" applyFill="1" applyBorder="1" applyAlignment="1" applyProtection="1">
      <alignment horizontal="left" vertical="center" shrinkToFit="1"/>
    </xf>
    <xf numFmtId="0" fontId="5" fillId="0" borderId="0" xfId="1" applyFont="1" applyFill="1" applyBorder="1" applyAlignment="1" applyProtection="1">
      <alignment horizontal="left" vertical="center"/>
    </xf>
    <xf numFmtId="0" fontId="5" fillId="0" borderId="16" xfId="1" applyFont="1" applyFill="1" applyBorder="1" applyAlignment="1" applyProtection="1">
      <alignment horizontal="center" vertical="center"/>
      <protection locked="0"/>
    </xf>
    <xf numFmtId="0" fontId="5" fillId="0" borderId="14" xfId="1" applyFont="1" applyFill="1" applyBorder="1" applyAlignment="1" applyProtection="1">
      <alignment horizontal="center" vertical="center"/>
      <protection locked="0"/>
    </xf>
    <xf numFmtId="0" fontId="10" fillId="0" borderId="12"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10" fillId="0" borderId="13"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10" fillId="0" borderId="18"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20"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21" xfId="1" applyFont="1" applyFill="1" applyBorder="1" applyAlignment="1" applyProtection="1">
      <alignment horizontal="center" vertical="center"/>
    </xf>
    <xf numFmtId="0" fontId="5" fillId="4" borderId="16" xfId="1" applyFont="1" applyFill="1" applyBorder="1" applyAlignment="1" applyProtection="1">
      <alignment horizontal="center" vertical="center"/>
      <protection locked="0"/>
    </xf>
    <xf numFmtId="0" fontId="5" fillId="4" borderId="14" xfId="1" applyFont="1" applyFill="1" applyBorder="1" applyAlignment="1" applyProtection="1">
      <alignment horizontal="center" vertical="center"/>
      <protection locked="0"/>
    </xf>
    <xf numFmtId="0" fontId="5" fillId="4" borderId="5" xfId="1" applyFont="1" applyFill="1" applyBorder="1" applyAlignment="1" applyProtection="1">
      <alignment horizontal="center" vertical="center"/>
      <protection locked="0"/>
    </xf>
    <xf numFmtId="0" fontId="5" fillId="4" borderId="0" xfId="1" applyFont="1" applyFill="1" applyBorder="1" applyAlignment="1" applyProtection="1">
      <alignment horizontal="center" vertical="center"/>
      <protection locked="0"/>
    </xf>
    <xf numFmtId="0" fontId="5" fillId="0" borderId="14" xfId="1" applyFont="1" applyFill="1" applyBorder="1" applyAlignment="1" applyProtection="1">
      <alignment horizontal="left" vertical="center" shrinkToFit="1"/>
    </xf>
    <xf numFmtId="0" fontId="5" fillId="0" borderId="15" xfId="1" applyFont="1" applyFill="1" applyBorder="1" applyAlignment="1" applyProtection="1">
      <alignment horizontal="left" vertical="center" shrinkToFit="1"/>
    </xf>
    <xf numFmtId="0" fontId="5" fillId="0" borderId="6" xfId="1" applyFont="1" applyFill="1" applyBorder="1" applyAlignment="1" applyProtection="1">
      <alignment horizontal="left" vertical="center" shrinkToFit="1"/>
    </xf>
    <xf numFmtId="0" fontId="99" fillId="0" borderId="9" xfId="2" applyFont="1" applyBorder="1" applyAlignment="1" applyProtection="1">
      <alignment horizontal="center" vertical="center" wrapText="1"/>
    </xf>
    <xf numFmtId="0" fontId="99" fillId="0" borderId="10" xfId="2" applyFont="1" applyBorder="1" applyAlignment="1" applyProtection="1">
      <alignment horizontal="center" vertical="center" wrapText="1"/>
    </xf>
    <xf numFmtId="0" fontId="99" fillId="0" borderId="11" xfId="2" applyFont="1" applyBorder="1" applyAlignment="1" applyProtection="1">
      <alignment horizontal="center" vertical="center" wrapText="1"/>
    </xf>
    <xf numFmtId="0" fontId="5" fillId="0" borderId="0" xfId="1" applyFont="1" applyFill="1" applyAlignment="1" applyProtection="1">
      <alignment horizontal="center" vertical="center"/>
    </xf>
    <xf numFmtId="0" fontId="20" fillId="0" borderId="0" xfId="1" applyFont="1" applyFill="1" applyAlignment="1" applyProtection="1">
      <alignment horizontal="center" vertical="center" shrinkToFit="1"/>
    </xf>
    <xf numFmtId="0" fontId="5" fillId="0" borderId="0" xfId="1" applyFont="1" applyFill="1" applyAlignment="1" applyProtection="1">
      <alignment horizontal="right" vertical="center"/>
    </xf>
    <xf numFmtId="41" fontId="5" fillId="0" borderId="1" xfId="1" applyNumberFormat="1" applyFont="1" applyFill="1" applyBorder="1" applyAlignment="1" applyProtection="1">
      <alignment horizontal="center" vertical="center"/>
    </xf>
    <xf numFmtId="0" fontId="5" fillId="3" borderId="1" xfId="1" applyNumberFormat="1" applyFont="1" applyFill="1" applyBorder="1" applyAlignment="1" applyProtection="1">
      <alignment horizontal="center" vertical="center" shrinkToFit="1"/>
      <protection locked="0"/>
    </xf>
    <xf numFmtId="0" fontId="19" fillId="0" borderId="9" xfId="1" applyFont="1" applyFill="1" applyBorder="1" applyAlignment="1" applyProtection="1">
      <alignment horizontal="center" vertical="center"/>
    </xf>
    <xf numFmtId="0" fontId="19" fillId="0" borderId="10" xfId="1" applyFont="1" applyFill="1" applyBorder="1" applyAlignment="1" applyProtection="1">
      <alignment horizontal="center" vertical="center"/>
    </xf>
    <xf numFmtId="0" fontId="19" fillId="0" borderId="11" xfId="1" applyFont="1" applyFill="1" applyBorder="1" applyAlignment="1" applyProtection="1">
      <alignment horizontal="center" vertical="center"/>
    </xf>
    <xf numFmtId="0" fontId="5" fillId="2" borderId="1" xfId="1" applyNumberFormat="1" applyFont="1" applyFill="1" applyBorder="1" applyAlignment="1" applyProtection="1">
      <alignment horizontal="center" vertical="center" shrinkToFit="1"/>
      <protection locked="0"/>
    </xf>
    <xf numFmtId="0" fontId="10" fillId="0" borderId="12" xfId="1" applyFont="1" applyFill="1" applyBorder="1" applyAlignment="1" applyProtection="1">
      <alignment vertical="center"/>
    </xf>
    <xf numFmtId="0" fontId="10" fillId="0" borderId="16"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shrinkToFit="1"/>
    </xf>
    <xf numFmtId="0" fontId="10" fillId="0" borderId="38" xfId="1" applyFont="1" applyFill="1" applyBorder="1" applyAlignment="1" applyProtection="1">
      <alignment horizontal="center" vertical="center" shrinkToFit="1"/>
    </xf>
    <xf numFmtId="0" fontId="10" fillId="0" borderId="39" xfId="1" applyFont="1" applyFill="1" applyBorder="1" applyAlignment="1" applyProtection="1">
      <alignment horizontal="center" vertical="center" shrinkToFit="1"/>
    </xf>
    <xf numFmtId="0" fontId="10" fillId="0" borderId="25" xfId="1" applyFont="1" applyFill="1" applyBorder="1" applyAlignment="1" applyProtection="1">
      <alignment horizontal="center" vertical="center" wrapText="1"/>
    </xf>
    <xf numFmtId="0" fontId="10" fillId="0" borderId="27" xfId="1" applyFont="1" applyFill="1" applyBorder="1" applyAlignment="1" applyProtection="1">
      <alignment horizontal="center" vertical="center" wrapText="1"/>
    </xf>
    <xf numFmtId="0" fontId="5" fillId="0" borderId="24" xfId="1" applyFont="1" applyFill="1" applyBorder="1" applyAlignment="1" applyProtection="1">
      <alignment horizontal="center" vertical="center"/>
      <protection locked="0"/>
    </xf>
    <xf numFmtId="0" fontId="5" fillId="0" borderId="25" xfId="1" applyFont="1" applyFill="1" applyBorder="1" applyAlignment="1" applyProtection="1">
      <alignment horizontal="center" vertical="center"/>
      <protection locked="0"/>
    </xf>
    <xf numFmtId="0" fontId="5" fillId="0" borderId="25" xfId="1" applyFont="1" applyFill="1" applyBorder="1" applyAlignment="1" applyProtection="1">
      <alignment horizontal="left" vertical="center" shrinkToFit="1"/>
    </xf>
    <xf numFmtId="0" fontId="22" fillId="0" borderId="25" xfId="1" applyFont="1" applyFill="1" applyBorder="1" applyAlignment="1" applyProtection="1">
      <alignment horizontal="center" vertical="center"/>
      <protection locked="0"/>
    </xf>
    <xf numFmtId="0" fontId="22" fillId="0" borderId="25" xfId="1" applyFont="1" applyFill="1" applyBorder="1" applyAlignment="1" applyProtection="1">
      <alignment horizontal="left" vertical="center" shrinkToFit="1"/>
    </xf>
    <xf numFmtId="41" fontId="10" fillId="0" borderId="12" xfId="1" applyNumberFormat="1" applyFont="1" applyFill="1" applyBorder="1" applyAlignment="1" applyProtection="1">
      <alignment horizontal="center" vertical="center"/>
    </xf>
    <xf numFmtId="41" fontId="10" fillId="0" borderId="12" xfId="1" applyNumberFormat="1" applyFont="1" applyFill="1" applyBorder="1" applyAlignment="1" applyProtection="1">
      <alignment horizontal="center" vertical="center" shrinkToFit="1"/>
    </xf>
    <xf numFmtId="0" fontId="5" fillId="0" borderId="22" xfId="1" applyFont="1" applyFill="1" applyBorder="1" applyAlignment="1" applyProtection="1">
      <alignment horizontal="center" vertical="center" shrinkToFit="1"/>
      <protection locked="0"/>
    </xf>
    <xf numFmtId="0" fontId="5" fillId="0" borderId="12" xfId="1" applyFont="1" applyFill="1" applyBorder="1" applyAlignment="1" applyProtection="1">
      <alignment horizontal="center" vertical="center" shrinkToFit="1"/>
      <protection locked="0"/>
    </xf>
    <xf numFmtId="0" fontId="5" fillId="0" borderId="5"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protection locked="0"/>
    </xf>
    <xf numFmtId="0" fontId="10" fillId="5" borderId="12" xfId="1" applyFont="1" applyFill="1" applyBorder="1" applyAlignment="1" applyProtection="1">
      <alignment horizontal="center" vertical="center" shrinkToFit="1"/>
      <protection locked="0"/>
    </xf>
    <xf numFmtId="0" fontId="10" fillId="5" borderId="21" xfId="1" applyFont="1" applyFill="1" applyBorder="1" applyAlignment="1" applyProtection="1">
      <alignment horizontal="center" vertical="center" shrinkToFit="1"/>
      <protection locked="0"/>
    </xf>
    <xf numFmtId="0" fontId="10" fillId="0" borderId="46" xfId="1" applyFont="1" applyFill="1" applyBorder="1" applyAlignment="1" applyProtection="1">
      <alignment horizontal="center" vertical="center" shrinkToFit="1"/>
    </xf>
    <xf numFmtId="0" fontId="10" fillId="0" borderId="47" xfId="1" applyFont="1" applyFill="1" applyBorder="1" applyAlignment="1" applyProtection="1">
      <alignment horizontal="center" vertical="center" shrinkToFit="1"/>
    </xf>
    <xf numFmtId="0" fontId="5" fillId="0" borderId="19" xfId="1" applyFont="1" applyFill="1" applyBorder="1" applyAlignment="1" applyProtection="1">
      <alignment horizontal="left" vertical="center" shrinkToFit="1"/>
    </xf>
    <xf numFmtId="0" fontId="10" fillId="0" borderId="47" xfId="1" applyNumberFormat="1" applyFont="1" applyFill="1" applyBorder="1" applyAlignment="1" applyProtection="1">
      <alignment horizontal="center" vertical="center"/>
    </xf>
    <xf numFmtId="0" fontId="11" fillId="3" borderId="0" xfId="1" applyNumberFormat="1" applyFont="1" applyFill="1" applyBorder="1" applyAlignment="1" applyProtection="1">
      <alignment vertical="center" shrinkToFit="1"/>
      <protection locked="0"/>
    </xf>
    <xf numFmtId="0" fontId="11" fillId="3" borderId="6" xfId="1" applyNumberFormat="1" applyFont="1" applyFill="1" applyBorder="1" applyAlignment="1" applyProtection="1">
      <alignment vertical="center" shrinkToFit="1"/>
      <protection locked="0"/>
    </xf>
    <xf numFmtId="0" fontId="11" fillId="3" borderId="12" xfId="1" applyNumberFormat="1" applyFont="1" applyFill="1" applyBorder="1" applyAlignment="1" applyProtection="1">
      <alignment vertical="center" shrinkToFit="1"/>
      <protection locked="0"/>
    </xf>
    <xf numFmtId="0" fontId="11" fillId="3" borderId="21" xfId="1" applyNumberFormat="1" applyFont="1" applyFill="1" applyBorder="1" applyAlignment="1" applyProtection="1">
      <alignment vertical="center" shrinkToFit="1"/>
      <protection locked="0"/>
    </xf>
    <xf numFmtId="0" fontId="10" fillId="0" borderId="0" xfId="1" applyFont="1" applyFill="1" applyBorder="1" applyAlignment="1" applyProtection="1">
      <alignment horizontal="center" vertical="center" shrinkToFit="1"/>
      <protection locked="0"/>
    </xf>
    <xf numFmtId="0" fontId="10" fillId="0" borderId="17" xfId="1" applyFont="1" applyFill="1" applyBorder="1" applyAlignment="1" applyProtection="1">
      <alignment horizontal="center" vertical="center" shrinkToFit="1"/>
      <protection locked="0"/>
    </xf>
    <xf numFmtId="0" fontId="9" fillId="0" borderId="22" xfId="1" applyFont="1" applyFill="1" applyBorder="1" applyAlignment="1" applyProtection="1">
      <alignment vertical="center" shrinkToFit="1"/>
    </xf>
    <xf numFmtId="0" fontId="9" fillId="0" borderId="12" xfId="1" applyFont="1" applyFill="1" applyBorder="1" applyAlignment="1" applyProtection="1">
      <alignment vertical="center" shrinkToFit="1"/>
    </xf>
    <xf numFmtId="41" fontId="9" fillId="0" borderId="22" xfId="1" applyNumberFormat="1" applyFont="1" applyFill="1" applyBorder="1" applyAlignment="1" applyProtection="1">
      <alignment horizontal="center" vertical="center" shrinkToFit="1"/>
    </xf>
    <xf numFmtId="41" fontId="9" fillId="0" borderId="12" xfId="1" applyNumberFormat="1" applyFont="1" applyFill="1" applyBorder="1" applyAlignment="1" applyProtection="1">
      <alignment horizontal="center" vertical="center" shrinkToFit="1"/>
    </xf>
    <xf numFmtId="0" fontId="11" fillId="3" borderId="14" xfId="1" applyNumberFormat="1" applyFont="1" applyFill="1" applyBorder="1" applyAlignment="1" applyProtection="1">
      <alignment horizontal="left" vertical="center" shrinkToFit="1"/>
      <protection locked="0"/>
    </xf>
    <xf numFmtId="0" fontId="11" fillId="3" borderId="39" xfId="1" applyNumberFormat="1" applyFont="1" applyFill="1" applyBorder="1" applyAlignment="1" applyProtection="1">
      <alignment horizontal="left" vertical="center" shrinkToFit="1"/>
      <protection locked="0"/>
    </xf>
    <xf numFmtId="0" fontId="9" fillId="0" borderId="29" xfId="1" applyFont="1" applyFill="1" applyBorder="1" applyAlignment="1" applyProtection="1">
      <alignment vertical="center" shrinkToFit="1"/>
    </xf>
    <xf numFmtId="0" fontId="9" fillId="0" borderId="30" xfId="1" applyFont="1" applyFill="1" applyBorder="1" applyAlignment="1" applyProtection="1">
      <alignment vertical="center" shrinkToFit="1"/>
    </xf>
    <xf numFmtId="0" fontId="12" fillId="3" borderId="30" xfId="1" applyNumberFormat="1" applyFont="1" applyFill="1" applyBorder="1" applyAlignment="1" applyProtection="1">
      <alignment horizontal="center" vertical="center" shrinkToFit="1"/>
      <protection locked="0"/>
    </xf>
    <xf numFmtId="41" fontId="9" fillId="0" borderId="36" xfId="1" applyNumberFormat="1" applyFont="1" applyFill="1" applyBorder="1" applyAlignment="1" applyProtection="1">
      <alignment horizontal="left" vertical="center" wrapText="1"/>
    </xf>
    <xf numFmtId="41" fontId="9" fillId="0" borderId="32" xfId="1" applyNumberFormat="1" applyFont="1" applyFill="1" applyBorder="1" applyAlignment="1" applyProtection="1">
      <alignment horizontal="left" vertical="center" wrapText="1"/>
    </xf>
    <xf numFmtId="41" fontId="9" fillId="0" borderId="7" xfId="1" applyNumberFormat="1" applyFont="1" applyFill="1" applyBorder="1" applyAlignment="1" applyProtection="1">
      <alignment horizontal="left" vertical="center" wrapText="1"/>
    </xf>
    <xf numFmtId="41" fontId="9" fillId="0" borderId="1" xfId="1" applyNumberFormat="1" applyFont="1" applyFill="1" applyBorder="1" applyAlignment="1" applyProtection="1">
      <alignment horizontal="left" vertical="center" wrapText="1"/>
    </xf>
    <xf numFmtId="0" fontId="9" fillId="0" borderId="40" xfId="1" applyFont="1" applyFill="1" applyBorder="1" applyAlignment="1" applyProtection="1">
      <alignment vertical="center" shrinkToFit="1"/>
    </xf>
    <xf numFmtId="0" fontId="9" fillId="0" borderId="41" xfId="1" applyFont="1" applyFill="1" applyBorder="1" applyAlignment="1" applyProtection="1">
      <alignment vertical="center" shrinkToFit="1"/>
    </xf>
    <xf numFmtId="0" fontId="12" fillId="3" borderId="41" xfId="1" applyNumberFormat="1" applyFont="1" applyFill="1" applyBorder="1" applyAlignment="1" applyProtection="1">
      <alignment horizontal="center" vertical="center" shrinkToFit="1"/>
      <protection locked="0"/>
    </xf>
    <xf numFmtId="0" fontId="10" fillId="3" borderId="41" xfId="1" applyNumberFormat="1" applyFont="1" applyFill="1" applyBorder="1" applyAlignment="1" applyProtection="1">
      <alignment horizontal="center" vertical="center" shrinkToFit="1"/>
      <protection locked="0"/>
    </xf>
    <xf numFmtId="0" fontId="10" fillId="3" borderId="42" xfId="1" applyNumberFormat="1" applyFont="1" applyFill="1" applyBorder="1" applyAlignment="1" applyProtection="1">
      <alignment horizontal="center" vertical="center" shrinkToFit="1"/>
      <protection locked="0"/>
    </xf>
    <xf numFmtId="0" fontId="12" fillId="3" borderId="44" xfId="1" applyNumberFormat="1" applyFont="1" applyFill="1" applyBorder="1" applyAlignment="1" applyProtection="1">
      <alignment horizontal="center" vertical="center" shrinkToFit="1"/>
      <protection locked="0"/>
    </xf>
    <xf numFmtId="0" fontId="10" fillId="3" borderId="44" xfId="1" applyNumberFormat="1" applyFont="1" applyFill="1" applyBorder="1" applyAlignment="1" applyProtection="1">
      <alignment horizontal="center" vertical="center" shrinkToFit="1"/>
      <protection locked="0"/>
    </xf>
    <xf numFmtId="0" fontId="10" fillId="3" borderId="45" xfId="1" applyNumberFormat="1" applyFont="1" applyFill="1" applyBorder="1" applyAlignment="1" applyProtection="1">
      <alignment horizontal="center" vertical="center" shrinkToFit="1"/>
      <protection locked="0"/>
    </xf>
    <xf numFmtId="41" fontId="9" fillId="0" borderId="29" xfId="1" applyNumberFormat="1" applyFont="1" applyFill="1" applyBorder="1" applyAlignment="1" applyProtection="1">
      <alignment horizontal="center" vertical="center" shrinkToFit="1"/>
    </xf>
    <xf numFmtId="41" fontId="9" fillId="0" borderId="30" xfId="1" applyNumberFormat="1" applyFont="1" applyFill="1" applyBorder="1" applyAlignment="1" applyProtection="1">
      <alignment horizontal="center" vertical="center" shrinkToFit="1"/>
    </xf>
    <xf numFmtId="0" fontId="9" fillId="0" borderId="5" xfId="1" applyFont="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9" fillId="0" borderId="7" xfId="1" applyFont="1" applyFill="1" applyBorder="1" applyAlignment="1" applyProtection="1">
      <alignment horizontal="center" vertical="center" shrinkToFit="1"/>
    </xf>
    <xf numFmtId="0" fontId="9" fillId="0" borderId="1" xfId="1" applyFont="1" applyFill="1" applyBorder="1" applyAlignment="1" applyProtection="1">
      <alignment horizontal="center" vertical="center" shrinkToFit="1"/>
    </xf>
    <xf numFmtId="0" fontId="10" fillId="0" borderId="3" xfId="1" applyNumberFormat="1" applyFont="1" applyFill="1" applyBorder="1" applyAlignment="1" applyProtection="1">
      <alignment horizontal="left" vertical="center" shrinkToFit="1"/>
    </xf>
    <xf numFmtId="0" fontId="10" fillId="0" borderId="4" xfId="1" applyNumberFormat="1" applyFont="1" applyFill="1" applyBorder="1" applyAlignment="1" applyProtection="1">
      <alignment horizontal="left" vertical="center" shrinkToFit="1"/>
    </xf>
    <xf numFmtId="0" fontId="24" fillId="3" borderId="47" xfId="3" applyNumberFormat="1" applyFont="1" applyFill="1" applyBorder="1" applyAlignment="1" applyProtection="1">
      <alignment horizontal="center" vertical="center" shrinkToFit="1"/>
      <protection locked="0"/>
    </xf>
    <xf numFmtId="0" fontId="10" fillId="3" borderId="47" xfId="1" applyNumberFormat="1" applyFont="1" applyFill="1" applyBorder="1" applyAlignment="1" applyProtection="1">
      <alignment horizontal="center" vertical="center" shrinkToFit="1"/>
      <protection locked="0"/>
    </xf>
    <xf numFmtId="0" fontId="10" fillId="3" borderId="48" xfId="1" applyNumberFormat="1" applyFont="1" applyFill="1" applyBorder="1" applyAlignment="1" applyProtection="1">
      <alignment horizontal="center" vertical="center" shrinkToFit="1"/>
      <protection locked="0"/>
    </xf>
    <xf numFmtId="0" fontId="103" fillId="0" borderId="14" xfId="2" applyFont="1" applyBorder="1" applyAlignment="1" applyProtection="1">
      <alignment horizontal="left" vertical="center" wrapText="1"/>
    </xf>
    <xf numFmtId="0" fontId="103" fillId="0" borderId="12" xfId="2" applyFont="1" applyBorder="1" applyAlignment="1" applyProtection="1">
      <alignment horizontal="left" vertical="center" wrapText="1"/>
    </xf>
    <xf numFmtId="0" fontId="5" fillId="0" borderId="16" xfId="1" applyFont="1" applyFill="1" applyBorder="1" applyAlignment="1" applyProtection="1">
      <alignment horizontal="center" vertical="center" shrinkToFit="1"/>
      <protection locked="0"/>
    </xf>
    <xf numFmtId="0" fontId="5" fillId="0" borderId="14" xfId="1" applyFont="1" applyFill="1" applyBorder="1" applyAlignment="1" applyProtection="1">
      <alignment horizontal="center" vertical="center" shrinkToFit="1"/>
      <protection locked="0"/>
    </xf>
    <xf numFmtId="0" fontId="10" fillId="4" borderId="92" xfId="1" applyFont="1" applyFill="1" applyBorder="1" applyAlignment="1" applyProtection="1">
      <alignment horizontal="center" vertical="center" shrinkToFit="1"/>
      <protection locked="0"/>
    </xf>
    <xf numFmtId="0" fontId="10" fillId="4" borderId="47" xfId="1" applyFont="1" applyFill="1" applyBorder="1" applyAlignment="1" applyProtection="1">
      <alignment horizontal="center" vertical="center" shrinkToFit="1"/>
      <protection locked="0"/>
    </xf>
    <xf numFmtId="0" fontId="10" fillId="4" borderId="48" xfId="1" applyFont="1" applyFill="1" applyBorder="1" applyAlignment="1" applyProtection="1">
      <alignment horizontal="center" vertical="center" shrinkToFit="1"/>
      <protection locked="0"/>
    </xf>
    <xf numFmtId="0" fontId="103" fillId="4" borderId="14" xfId="1" applyFont="1" applyFill="1" applyBorder="1" applyAlignment="1" applyProtection="1">
      <alignment horizontal="left" vertical="center" shrinkToFit="1"/>
      <protection locked="0"/>
    </xf>
    <xf numFmtId="0" fontId="103" fillId="4" borderId="19" xfId="1" applyFont="1" applyFill="1" applyBorder="1" applyAlignment="1" applyProtection="1">
      <alignment horizontal="left" vertical="center" shrinkToFit="1"/>
      <protection locked="0"/>
    </xf>
    <xf numFmtId="0" fontId="9" fillId="0" borderId="43" xfId="1" applyFont="1" applyFill="1" applyBorder="1" applyAlignment="1" applyProtection="1">
      <alignment vertical="center" shrinkToFit="1"/>
    </xf>
    <xf numFmtId="0" fontId="9" fillId="0" borderId="44" xfId="1" applyFont="1" applyFill="1" applyBorder="1" applyAlignment="1" applyProtection="1">
      <alignment vertical="center" shrinkToFit="1"/>
    </xf>
    <xf numFmtId="0" fontId="9" fillId="0" borderId="25" xfId="1" applyFont="1" applyFill="1" applyBorder="1" applyAlignment="1" applyProtection="1">
      <alignment vertical="center" wrapText="1"/>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20"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21" xfId="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wrapText="1"/>
    </xf>
    <xf numFmtId="0" fontId="10" fillId="33" borderId="13" xfId="1" applyFont="1" applyFill="1" applyBorder="1" applyAlignment="1" applyProtection="1">
      <alignment horizontal="center" vertical="center" wrapText="1"/>
    </xf>
    <xf numFmtId="0" fontId="10" fillId="33" borderId="14" xfId="1" applyFont="1" applyFill="1" applyBorder="1" applyAlignment="1" applyProtection="1">
      <alignment horizontal="center" vertical="center" wrapText="1"/>
    </xf>
    <xf numFmtId="0" fontId="10" fillId="33" borderId="15" xfId="1" applyFont="1" applyFill="1" applyBorder="1" applyAlignment="1" applyProtection="1">
      <alignment horizontal="center" vertical="center" wrapText="1"/>
    </xf>
    <xf numFmtId="0" fontId="10" fillId="33" borderId="20" xfId="1" applyFont="1" applyFill="1" applyBorder="1" applyAlignment="1" applyProtection="1">
      <alignment horizontal="center" vertical="center" wrapText="1"/>
    </xf>
    <xf numFmtId="0" fontId="10" fillId="33" borderId="12" xfId="1" applyFont="1" applyFill="1" applyBorder="1" applyAlignment="1" applyProtection="1">
      <alignment horizontal="center" vertical="center" wrapText="1"/>
    </xf>
    <xf numFmtId="0" fontId="10" fillId="33" borderId="21" xfId="1" applyFont="1" applyFill="1" applyBorder="1" applyAlignment="1" applyProtection="1">
      <alignment horizontal="center" vertical="center" wrapText="1"/>
    </xf>
    <xf numFmtId="0" fontId="5" fillId="4" borderId="16" xfId="1" applyFont="1" applyFill="1" applyBorder="1" applyAlignment="1" applyProtection="1">
      <alignment horizontal="center" vertical="center" shrinkToFit="1"/>
      <protection locked="0"/>
    </xf>
    <xf numFmtId="0" fontId="5" fillId="4" borderId="14" xfId="1" applyFont="1" applyFill="1" applyBorder="1" applyAlignment="1" applyProtection="1">
      <alignment horizontal="center" vertical="center" shrinkToFit="1"/>
      <protection locked="0"/>
    </xf>
    <xf numFmtId="0" fontId="5" fillId="4" borderId="22" xfId="1" applyFont="1" applyFill="1" applyBorder="1" applyAlignment="1" applyProtection="1">
      <alignment horizontal="center" vertical="center" shrinkToFit="1"/>
      <protection locked="0"/>
    </xf>
    <xf numFmtId="0" fontId="5" fillId="4" borderId="12" xfId="1" applyFont="1" applyFill="1" applyBorder="1" applyAlignment="1" applyProtection="1">
      <alignment horizontal="center" vertical="center" shrinkToFit="1"/>
      <protection locked="0"/>
    </xf>
    <xf numFmtId="41" fontId="9" fillId="0" borderId="16" xfId="1" applyNumberFormat="1" applyFont="1" applyFill="1" applyBorder="1" applyAlignment="1" applyProtection="1">
      <alignment vertical="center" shrinkToFit="1"/>
    </xf>
    <xf numFmtId="41" fontId="9" fillId="0" borderId="14" xfId="1" applyNumberFormat="1" applyFont="1" applyFill="1" applyBorder="1" applyAlignment="1" applyProtection="1">
      <alignment vertical="center" shrinkToFit="1"/>
    </xf>
    <xf numFmtId="41" fontId="9" fillId="0" borderId="38" xfId="1" applyNumberFormat="1" applyFont="1" applyFill="1" applyBorder="1" applyAlignment="1" applyProtection="1">
      <alignment vertical="center" shrinkToFit="1"/>
    </xf>
    <xf numFmtId="41" fontId="9" fillId="0" borderId="39" xfId="1" applyNumberFormat="1" applyFont="1" applyFill="1" applyBorder="1" applyAlignment="1" applyProtection="1">
      <alignment vertical="center" shrinkToFit="1"/>
    </xf>
    <xf numFmtId="0" fontId="9" fillId="0" borderId="46" xfId="1" applyFont="1" applyFill="1" applyBorder="1" applyAlignment="1" applyProtection="1">
      <alignment vertical="center" shrinkToFit="1"/>
    </xf>
    <xf numFmtId="0" fontId="9" fillId="0" borderId="47" xfId="1" applyFont="1" applyFill="1" applyBorder="1" applyAlignment="1" applyProtection="1">
      <alignment vertical="center" shrinkToFit="1"/>
    </xf>
    <xf numFmtId="41" fontId="9" fillId="0" borderId="36" xfId="1" applyNumberFormat="1" applyFont="1" applyFill="1" applyBorder="1" applyAlignment="1" applyProtection="1">
      <alignment horizontal="center" vertical="center" shrinkToFit="1"/>
    </xf>
    <xf numFmtId="41" fontId="9" fillId="0" borderId="32" xfId="1" applyNumberFormat="1" applyFont="1" applyFill="1" applyBorder="1" applyAlignment="1" applyProtection="1">
      <alignment horizontal="center" vertical="center" shrinkToFit="1"/>
    </xf>
    <xf numFmtId="41" fontId="9" fillId="0" borderId="5" xfId="1" applyNumberFormat="1" applyFont="1" applyFill="1" applyBorder="1" applyAlignment="1" applyProtection="1">
      <alignment horizontal="center" vertical="center" shrinkToFit="1"/>
    </xf>
    <xf numFmtId="41" fontId="9" fillId="0" borderId="0" xfId="1" applyNumberFormat="1" applyFont="1" applyFill="1" applyBorder="1" applyAlignment="1" applyProtection="1">
      <alignment horizontal="center" vertical="center" shrinkToFit="1"/>
    </xf>
    <xf numFmtId="41" fontId="9" fillId="0" borderId="7" xfId="1" applyNumberFormat="1" applyFont="1" applyFill="1" applyBorder="1" applyAlignment="1" applyProtection="1">
      <alignment horizontal="center" vertical="center" shrinkToFit="1"/>
    </xf>
    <xf numFmtId="41" fontId="9" fillId="0" borderId="1" xfId="1" applyNumberFormat="1" applyFont="1" applyFill="1" applyBorder="1" applyAlignment="1" applyProtection="1">
      <alignment horizontal="center" vertical="center" shrinkToFit="1"/>
    </xf>
    <xf numFmtId="49" fontId="10" fillId="0" borderId="3" xfId="1" applyNumberFormat="1" applyFont="1" applyFill="1" applyBorder="1" applyAlignment="1" applyProtection="1">
      <alignment horizontal="center" vertical="center" shrinkToFit="1"/>
    </xf>
    <xf numFmtId="41" fontId="9" fillId="0" borderId="5" xfId="1" applyNumberFormat="1" applyFont="1" applyFill="1" applyBorder="1" applyAlignment="1" applyProtection="1">
      <alignment vertical="center" shrinkToFit="1"/>
    </xf>
    <xf numFmtId="41" fontId="9" fillId="0" borderId="0" xfId="1" applyNumberFormat="1" applyFont="1" applyFill="1" applyBorder="1" applyAlignment="1" applyProtection="1">
      <alignment vertical="center" shrinkToFit="1"/>
    </xf>
    <xf numFmtId="0" fontId="11" fillId="3" borderId="37" xfId="1" applyNumberFormat="1" applyFont="1" applyFill="1" applyBorder="1" applyAlignment="1" applyProtection="1">
      <alignment horizontal="left" vertical="center" shrinkToFit="1"/>
      <protection locked="0"/>
    </xf>
    <xf numFmtId="0" fontId="11" fillId="3" borderId="6" xfId="1" applyNumberFormat="1" applyFont="1" applyFill="1" applyBorder="1" applyAlignment="1" applyProtection="1">
      <alignment horizontal="left" vertical="center" shrinkToFit="1"/>
      <protection locked="0"/>
    </xf>
    <xf numFmtId="0" fontId="11" fillId="3" borderId="8" xfId="1" applyNumberFormat="1" applyFont="1" applyFill="1" applyBorder="1" applyAlignment="1" applyProtection="1">
      <alignment horizontal="left" vertical="center" shrinkToFit="1"/>
      <protection locked="0"/>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1" xfId="0" applyFont="1" applyBorder="1" applyAlignment="1">
      <alignment horizontal="left" vertical="center" wrapText="1"/>
    </xf>
    <xf numFmtId="0" fontId="21" fillId="0" borderId="8" xfId="0" applyFont="1" applyBorder="1" applyAlignment="1">
      <alignment horizontal="left" vertical="center" wrapTex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8" xfId="0" applyFont="1" applyBorder="1" applyAlignment="1">
      <alignment horizontal="center" vertical="center" shrinkToFit="1"/>
    </xf>
    <xf numFmtId="0" fontId="21" fillId="0" borderId="2" xfId="0" applyFont="1" applyBorder="1" applyAlignment="1">
      <alignment horizontal="left" vertical="top"/>
    </xf>
    <xf numFmtId="0" fontId="21" fillId="0" borderId="3" xfId="0" applyFont="1" applyBorder="1" applyAlignment="1">
      <alignment horizontal="left" vertical="top"/>
    </xf>
    <xf numFmtId="0" fontId="21" fillId="0" borderId="4" xfId="0" applyFont="1" applyBorder="1" applyAlignment="1">
      <alignment horizontal="left" vertical="top"/>
    </xf>
    <xf numFmtId="0" fontId="21" fillId="0" borderId="7" xfId="0" applyFont="1" applyBorder="1" applyAlignment="1">
      <alignment horizontal="left" vertical="top"/>
    </xf>
    <xf numFmtId="0" fontId="21" fillId="0" borderId="1" xfId="0" applyFont="1" applyBorder="1" applyAlignment="1">
      <alignment horizontal="left" vertical="top"/>
    </xf>
    <xf numFmtId="0" fontId="21" fillId="0" borderId="8" xfId="0" applyFont="1" applyBorder="1" applyAlignment="1">
      <alignment horizontal="left" vertical="top"/>
    </xf>
    <xf numFmtId="0" fontId="27" fillId="0" borderId="0" xfId="0" applyFont="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0" xfId="0" applyNumberFormat="1" applyFont="1" applyFill="1" applyAlignment="1">
      <alignment horizontal="left" vertical="center" shrinkToFit="1"/>
    </xf>
    <xf numFmtId="0" fontId="12" fillId="0" borderId="0" xfId="0" applyFont="1" applyFill="1" applyAlignment="1">
      <alignment horizontal="left" vertical="center" shrinkToFit="1"/>
    </xf>
    <xf numFmtId="0" fontId="12" fillId="0" borderId="0" xfId="0" applyFont="1" applyAlignment="1">
      <alignment horizontal="left" vertical="center" wrapText="1"/>
    </xf>
    <xf numFmtId="0" fontId="12" fillId="0" borderId="0" xfId="0" applyNumberFormat="1" applyFont="1" applyAlignment="1">
      <alignment horizontal="center" vertical="center" shrinkToFit="1"/>
    </xf>
    <xf numFmtId="0" fontId="12" fillId="0" borderId="0" xfId="0" applyFont="1" applyAlignment="1">
      <alignment horizontal="center" vertical="center" shrinkToFit="1"/>
    </xf>
    <xf numFmtId="0" fontId="12" fillId="0" borderId="0" xfId="0" applyNumberFormat="1" applyFont="1" applyAlignment="1">
      <alignment vertical="center"/>
    </xf>
    <xf numFmtId="0" fontId="12" fillId="0" borderId="0" xfId="0" applyFont="1" applyFill="1" applyAlignment="1" applyProtection="1">
      <alignment vertical="center" shrinkToFit="1"/>
      <protection locked="0"/>
    </xf>
    <xf numFmtId="0" fontId="12" fillId="0" borderId="0" xfId="0" applyNumberFormat="1" applyFont="1" applyFill="1" applyAlignment="1">
      <alignment vertical="center" shrinkToFit="1"/>
    </xf>
    <xf numFmtId="0" fontId="12" fillId="2" borderId="0" xfId="0" applyFont="1" applyFill="1" applyAlignment="1" applyProtection="1">
      <alignment horizontal="center" vertical="center" shrinkToFit="1"/>
      <protection locked="0"/>
    </xf>
    <xf numFmtId="0" fontId="12" fillId="2" borderId="0" xfId="0" applyFont="1" applyFill="1" applyAlignment="1" applyProtection="1">
      <alignment horizontal="left" vertical="center" shrinkToFit="1"/>
      <protection locked="0"/>
    </xf>
    <xf numFmtId="0" fontId="12" fillId="0" borderId="0" xfId="0" applyFont="1" applyAlignment="1" applyProtection="1">
      <alignment vertical="center" shrinkToFit="1"/>
      <protection locked="0"/>
    </xf>
    <xf numFmtId="0" fontId="12" fillId="2" borderId="0" xfId="0" applyNumberFormat="1" applyFont="1" applyFill="1" applyAlignment="1" applyProtection="1">
      <alignment vertical="center" shrinkToFit="1"/>
      <protection locked="0"/>
    </xf>
    <xf numFmtId="0" fontId="12" fillId="2" borderId="0" xfId="0" applyNumberFormat="1" applyFont="1" applyFill="1" applyBorder="1" applyAlignment="1" applyProtection="1">
      <alignment vertical="center" shrinkToFit="1"/>
      <protection locked="0"/>
    </xf>
    <xf numFmtId="0" fontId="12" fillId="0" borderId="1" xfId="0" applyNumberFormat="1"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Alignment="1">
      <alignment vertical="center" shrinkToFit="1"/>
    </xf>
    <xf numFmtId="0" fontId="12" fillId="0" borderId="0" xfId="0" applyFont="1" applyFill="1" applyBorder="1" applyAlignment="1">
      <alignment horizontal="center" vertical="center"/>
    </xf>
    <xf numFmtId="0" fontId="12" fillId="0" borderId="1" xfId="0" applyNumberFormat="1" applyFont="1" applyFill="1" applyBorder="1" applyAlignment="1" applyProtection="1">
      <alignment horizontal="center" vertical="center" shrinkToFit="1"/>
      <protection locked="0"/>
    </xf>
    <xf numFmtId="0" fontId="12" fillId="0" borderId="1" xfId="0" applyNumberFormat="1" applyFont="1" applyFill="1" applyBorder="1" applyAlignment="1">
      <alignment horizontal="left" vertical="center" shrinkToFit="1"/>
    </xf>
    <xf numFmtId="0" fontId="12" fillId="0" borderId="1" xfId="0" applyNumberFormat="1"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2" fillId="0" borderId="1" xfId="0" applyFont="1" applyFill="1" applyBorder="1" applyAlignment="1">
      <alignment horizontal="center" vertical="center" shrinkToFit="1"/>
    </xf>
    <xf numFmtId="177" fontId="12" fillId="0" borderId="1" xfId="0" applyNumberFormat="1" applyFont="1" applyFill="1" applyBorder="1" applyAlignment="1">
      <alignment horizontal="center" vertical="center" shrinkToFit="1"/>
    </xf>
    <xf numFmtId="49" fontId="29" fillId="0" borderId="0" xfId="0" applyNumberFormat="1" applyFont="1" applyAlignment="1">
      <alignment horizontal="left" vertical="top" wrapText="1"/>
    </xf>
    <xf numFmtId="49" fontId="29" fillId="0" borderId="0" xfId="0" applyNumberFormat="1" applyFont="1" applyAlignment="1">
      <alignment horizontal="left" vertical="top"/>
    </xf>
    <xf numFmtId="0" fontId="12" fillId="0" borderId="1" xfId="0" applyNumberFormat="1" applyFont="1" applyBorder="1" applyAlignment="1" applyProtection="1">
      <alignment horizontal="center" vertical="center" shrinkToFit="1"/>
      <protection locked="0"/>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0" xfId="0" applyFont="1" applyBorder="1" applyAlignment="1">
      <alignment horizontal="left" vertical="center"/>
    </xf>
    <xf numFmtId="0" fontId="12" fillId="0" borderId="0" xfId="0" applyFont="1" applyAlignment="1">
      <alignment vertical="center"/>
    </xf>
    <xf numFmtId="176" fontId="12" fillId="0" borderId="1" xfId="0" applyNumberFormat="1" applyFont="1" applyFill="1" applyBorder="1" applyAlignment="1">
      <alignment horizontal="center" vertical="center" shrinkToFit="1"/>
    </xf>
    <xf numFmtId="0" fontId="34" fillId="0" borderId="0" xfId="0" applyFont="1" applyAlignment="1">
      <alignment horizontal="left" vertical="center" wrapText="1"/>
    </xf>
    <xf numFmtId="0" fontId="29" fillId="0" borderId="0" xfId="0" applyFont="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1" xfId="0" applyFont="1" applyBorder="1" applyAlignment="1">
      <alignment horizontal="left" vertical="center"/>
    </xf>
    <xf numFmtId="0" fontId="29" fillId="0" borderId="8" xfId="0" applyFont="1" applyBorder="1" applyAlignment="1">
      <alignment horizontal="left" vertical="center"/>
    </xf>
    <xf numFmtId="0" fontId="12" fillId="2" borderId="0" xfId="0" applyFont="1" applyFill="1" applyBorder="1" applyAlignment="1" applyProtection="1">
      <alignment vertical="top" wrapText="1"/>
      <protection locked="0"/>
    </xf>
    <xf numFmtId="0" fontId="21" fillId="0" borderId="0" xfId="0" applyFont="1" applyBorder="1" applyAlignment="1">
      <alignment horizontal="left" vertical="top" wrapText="1"/>
    </xf>
    <xf numFmtId="0" fontId="12" fillId="0" borderId="0" xfId="0" applyFont="1" applyBorder="1" applyAlignment="1" applyProtection="1">
      <alignment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 xfId="0" applyFont="1" applyFill="1" applyBorder="1" applyAlignment="1" applyProtection="1">
      <alignment horizontal="center" vertical="center" shrinkToFit="1"/>
      <protection locked="0"/>
    </xf>
    <xf numFmtId="0" fontId="12" fillId="0" borderId="1" xfId="0" applyFont="1" applyFill="1" applyBorder="1" applyAlignment="1" applyProtection="1">
      <alignment horizontal="left" vertical="center" shrinkToFit="1"/>
      <protection locked="0"/>
    </xf>
    <xf numFmtId="0" fontId="36" fillId="5" borderId="0" xfId="0" quotePrefix="1" applyFont="1" applyFill="1" applyBorder="1" applyAlignment="1" applyProtection="1">
      <alignment horizontal="left" vertical="center" shrinkToFit="1"/>
      <protection locked="0"/>
    </xf>
    <xf numFmtId="0" fontId="21" fillId="0" borderId="0" xfId="0" applyFont="1" applyBorder="1" applyAlignment="1">
      <alignment horizontal="left" vertical="center" shrinkToFit="1"/>
    </xf>
    <xf numFmtId="0" fontId="34" fillId="0" borderId="0" xfId="0" applyFont="1" applyFill="1" applyBorder="1" applyAlignment="1">
      <alignment horizontal="left" vertical="center" wrapText="1" shrinkToFit="1"/>
    </xf>
    <xf numFmtId="0" fontId="34" fillId="0" borderId="0" xfId="0" applyFont="1" applyFill="1" applyBorder="1" applyAlignment="1">
      <alignment horizontal="left" vertical="center" shrinkToFit="1"/>
    </xf>
    <xf numFmtId="0" fontId="12" fillId="0" borderId="1" xfId="0" applyFont="1" applyFill="1" applyBorder="1" applyAlignment="1">
      <alignment horizontal="left" vertical="center"/>
    </xf>
    <xf numFmtId="0" fontId="32" fillId="0" borderId="10" xfId="0" applyNumberFormat="1" applyFont="1" applyFill="1" applyBorder="1" applyAlignment="1" applyProtection="1">
      <alignment horizontal="left" vertical="center" shrinkToFit="1"/>
      <protection locked="0"/>
    </xf>
    <xf numFmtId="0" fontId="21" fillId="0" borderId="2" xfId="0" applyFont="1" applyBorder="1" applyAlignment="1" applyProtection="1">
      <alignment vertical="center" wrapText="1"/>
      <protection locked="0"/>
    </xf>
    <xf numFmtId="0" fontId="21" fillId="0" borderId="3" xfId="0" applyFont="1" applyBorder="1" applyAlignment="1" applyProtection="1">
      <alignment vertical="center"/>
      <protection locked="0"/>
    </xf>
    <xf numFmtId="0" fontId="21" fillId="0" borderId="4" xfId="0" applyFont="1" applyBorder="1" applyAlignment="1" applyProtection="1">
      <alignment vertical="center"/>
      <protection locked="0"/>
    </xf>
    <xf numFmtId="0" fontId="21" fillId="0" borderId="7" xfId="0" applyFont="1" applyBorder="1" applyAlignment="1" applyProtection="1">
      <alignment vertical="center"/>
      <protection locked="0"/>
    </xf>
    <xf numFmtId="0" fontId="21" fillId="0" borderId="1" xfId="0" applyFont="1" applyBorder="1" applyAlignment="1" applyProtection="1">
      <alignment vertical="center"/>
      <protection locked="0"/>
    </xf>
    <xf numFmtId="0" fontId="21" fillId="0" borderId="8" xfId="0" applyFont="1" applyBorder="1" applyAlignment="1" applyProtection="1">
      <alignment vertical="center"/>
      <protection locked="0"/>
    </xf>
    <xf numFmtId="0" fontId="62" fillId="0" borderId="2" xfId="0" applyFont="1" applyBorder="1" applyAlignment="1">
      <alignment horizontal="center" vertical="center"/>
    </xf>
    <xf numFmtId="0" fontId="62" fillId="0" borderId="3" xfId="0" applyFont="1" applyBorder="1" applyAlignment="1">
      <alignment horizontal="center"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62" fillId="0" borderId="0" xfId="0" applyFont="1" applyBorder="1" applyAlignment="1">
      <alignment horizontal="center" vertical="center"/>
    </xf>
    <xf numFmtId="0" fontId="62" fillId="0" borderId="6" xfId="0" applyFont="1" applyBorder="1" applyAlignment="1">
      <alignment horizontal="center" vertical="center"/>
    </xf>
    <xf numFmtId="0" fontId="32" fillId="0" borderId="1" xfId="0" applyNumberFormat="1" applyFont="1" applyFill="1" applyBorder="1" applyAlignment="1" applyProtection="1">
      <alignment horizontal="left" vertical="center" shrinkToFit="1"/>
      <protection locked="0"/>
    </xf>
    <xf numFmtId="0" fontId="32" fillId="0" borderId="0" xfId="0" applyFont="1" applyFill="1" applyAlignment="1" applyProtection="1">
      <alignment vertical="center"/>
    </xf>
    <xf numFmtId="0" fontId="34" fillId="0" borderId="5" xfId="0" applyFont="1" applyBorder="1" applyAlignment="1" applyProtection="1">
      <alignment horizontal="left" vertical="top"/>
      <protection locked="0"/>
    </xf>
    <xf numFmtId="0" fontId="34" fillId="0" borderId="0" xfId="0" applyFont="1" applyBorder="1" applyAlignment="1" applyProtection="1">
      <alignment horizontal="left" vertical="top"/>
      <protection locked="0"/>
    </xf>
    <xf numFmtId="0" fontId="34" fillId="0" borderId="6" xfId="0" applyFont="1" applyBorder="1" applyAlignment="1" applyProtection="1">
      <alignment horizontal="left" vertical="top"/>
      <protection locked="0"/>
    </xf>
    <xf numFmtId="0" fontId="34" fillId="0" borderId="5" xfId="0" applyFont="1" applyBorder="1" applyAlignment="1" applyProtection="1">
      <alignment horizontal="left" vertical="center"/>
      <protection locked="0"/>
    </xf>
    <xf numFmtId="0" fontId="34" fillId="0" borderId="0"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62" fillId="0" borderId="7" xfId="0" applyFont="1" applyBorder="1" applyAlignment="1">
      <alignment horizontal="center" vertical="center"/>
    </xf>
    <xf numFmtId="0" fontId="62" fillId="0" borderId="1" xfId="0" applyFont="1" applyBorder="1" applyAlignment="1">
      <alignment horizontal="center" vertical="center"/>
    </xf>
    <xf numFmtId="0" fontId="62" fillId="0" borderId="8" xfId="0" applyFont="1" applyBorder="1" applyAlignment="1">
      <alignment horizontal="center" vertical="center"/>
    </xf>
    <xf numFmtId="0" fontId="96" fillId="0" borderId="2" xfId="0" applyFont="1" applyBorder="1" applyAlignment="1">
      <alignment horizontal="left" vertical="top" wrapText="1"/>
    </xf>
    <xf numFmtId="0" fontId="96" fillId="0" borderId="3" xfId="0" applyFont="1" applyBorder="1" applyAlignment="1">
      <alignment horizontal="left" vertical="top" wrapText="1"/>
    </xf>
    <xf numFmtId="0" fontId="96" fillId="0" borderId="4" xfId="0" applyFont="1" applyBorder="1" applyAlignment="1">
      <alignment horizontal="left" vertical="top" wrapText="1"/>
    </xf>
    <xf numFmtId="0" fontId="96" fillId="0" borderId="5" xfId="0" applyFont="1" applyBorder="1" applyAlignment="1">
      <alignment horizontal="left" vertical="top" wrapText="1"/>
    </xf>
    <xf numFmtId="0" fontId="96" fillId="0" borderId="0" xfId="0" applyFont="1" applyBorder="1" applyAlignment="1">
      <alignment horizontal="left" vertical="top" wrapText="1"/>
    </xf>
    <xf numFmtId="0" fontId="96" fillId="0" borderId="6" xfId="0" applyFont="1" applyBorder="1" applyAlignment="1">
      <alignment horizontal="left" vertical="top" wrapText="1"/>
    </xf>
    <xf numFmtId="0" fontId="63" fillId="0" borderId="5" xfId="0" applyFont="1" applyBorder="1" applyAlignment="1">
      <alignment horizontal="center" vertical="center"/>
    </xf>
    <xf numFmtId="0" fontId="63" fillId="0" borderId="7" xfId="0" applyFont="1" applyBorder="1" applyAlignment="1">
      <alignment horizontal="center" vertical="center"/>
    </xf>
    <xf numFmtId="0" fontId="64" fillId="0" borderId="0" xfId="0" applyFont="1" applyFill="1" applyBorder="1" applyAlignment="1" applyProtection="1">
      <alignment vertical="center" shrinkToFit="1"/>
      <protection locked="0"/>
    </xf>
    <xf numFmtId="0" fontId="63" fillId="0" borderId="6" xfId="0" applyFont="1" applyBorder="1" applyAlignment="1">
      <alignment horizontal="center" vertical="center"/>
    </xf>
    <xf numFmtId="0" fontId="63" fillId="0" borderId="8" xfId="0" applyFont="1" applyBorder="1" applyAlignment="1">
      <alignment horizontal="center" vertical="center"/>
    </xf>
    <xf numFmtId="0" fontId="12" fillId="0" borderId="1" xfId="0" applyFont="1" applyFill="1" applyBorder="1" applyAlignment="1" applyProtection="1">
      <alignment vertical="center" shrinkToFit="1"/>
      <protection locked="0"/>
    </xf>
    <xf numFmtId="0" fontId="62" fillId="0" borderId="9" xfId="0" applyFont="1" applyBorder="1" applyAlignment="1">
      <alignment horizontal="center" vertical="center"/>
    </xf>
    <xf numFmtId="0" fontId="62" fillId="0" borderId="10" xfId="0" applyFont="1" applyBorder="1" applyAlignment="1">
      <alignment horizontal="center" vertical="center"/>
    </xf>
    <xf numFmtId="0" fontId="62" fillId="0" borderId="11" xfId="0" applyFont="1" applyBorder="1" applyAlignment="1">
      <alignment horizontal="center" vertical="center"/>
    </xf>
    <xf numFmtId="0" fontId="62" fillId="0" borderId="9" xfId="0" applyFont="1" applyBorder="1" applyAlignment="1">
      <alignment horizontal="left"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0" fontId="62" fillId="0" borderId="9" xfId="0" applyFont="1" applyBorder="1" applyAlignment="1">
      <alignment horizontal="center" vertical="center" shrinkToFit="1"/>
    </xf>
    <xf numFmtId="0" fontId="62" fillId="0" borderId="10" xfId="0" applyFont="1" applyBorder="1" applyAlignment="1">
      <alignment horizontal="center" vertical="center" shrinkToFit="1"/>
    </xf>
    <xf numFmtId="0" fontId="62" fillId="0" borderId="11" xfId="0" applyFont="1" applyBorder="1" applyAlignment="1">
      <alignment horizontal="center" vertical="center" shrinkToFit="1"/>
    </xf>
    <xf numFmtId="0" fontId="62" fillId="0" borderId="9" xfId="0" applyFont="1" applyBorder="1" applyAlignment="1">
      <alignment horizontal="left" vertical="center" shrinkToFit="1"/>
    </xf>
    <xf numFmtId="0" fontId="62" fillId="0" borderId="10" xfId="0" applyFont="1" applyBorder="1" applyAlignment="1">
      <alignment horizontal="left" vertical="center" shrinkToFit="1"/>
    </xf>
    <xf numFmtId="0" fontId="62" fillId="0" borderId="11" xfId="0" applyFont="1" applyBorder="1" applyAlignment="1">
      <alignment horizontal="left" vertical="center" shrinkToFit="1"/>
    </xf>
    <xf numFmtId="0" fontId="62" fillId="0" borderId="9"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11" xfId="0" applyFont="1" applyBorder="1" applyAlignment="1">
      <alignment horizontal="center" vertical="center" wrapText="1"/>
    </xf>
    <xf numFmtId="0" fontId="62" fillId="0" borderId="9" xfId="0" applyFont="1" applyBorder="1" applyAlignment="1">
      <alignment horizontal="left" vertical="center" wrapText="1"/>
    </xf>
    <xf numFmtId="0" fontId="62" fillId="0" borderId="9" xfId="0" applyFont="1" applyFill="1" applyBorder="1" applyAlignment="1">
      <alignment horizontal="center" vertical="center"/>
    </xf>
    <xf numFmtId="0" fontId="62" fillId="0" borderId="10" xfId="0" applyFont="1" applyFill="1" applyBorder="1" applyAlignment="1">
      <alignment horizontal="center" vertical="center"/>
    </xf>
    <xf numFmtId="0" fontId="62" fillId="0" borderId="11" xfId="0" applyFont="1" applyFill="1" applyBorder="1" applyAlignment="1">
      <alignment horizontal="center" vertical="center"/>
    </xf>
    <xf numFmtId="0" fontId="62" fillId="0" borderId="10" xfId="0" applyFont="1" applyFill="1" applyBorder="1" applyAlignment="1">
      <alignment horizontal="left" vertical="center"/>
    </xf>
    <xf numFmtId="0" fontId="62" fillId="0" borderId="11" xfId="0" applyFont="1" applyFill="1" applyBorder="1" applyAlignment="1">
      <alignment horizontal="left" vertical="center"/>
    </xf>
    <xf numFmtId="0" fontId="62" fillId="0" borderId="5" xfId="0" applyFont="1" applyBorder="1" applyAlignment="1">
      <alignment horizontal="center" vertical="center" wrapText="1"/>
    </xf>
    <xf numFmtId="0" fontId="62" fillId="0" borderId="0" xfId="0" applyFont="1" applyBorder="1" applyAlignment="1">
      <alignment horizontal="center" vertical="center" wrapText="1"/>
    </xf>
    <xf numFmtId="0" fontId="62" fillId="0" borderId="6" xfId="0" applyFont="1" applyBorder="1" applyAlignment="1">
      <alignment horizontal="center" vertical="center" wrapText="1"/>
    </xf>
    <xf numFmtId="0" fontId="62" fillId="0" borderId="7"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5" xfId="0" applyFont="1" applyBorder="1" applyAlignment="1">
      <alignment horizontal="left" vertical="center"/>
    </xf>
    <xf numFmtId="0" fontId="62" fillId="0" borderId="0" xfId="0" applyFont="1" applyBorder="1" applyAlignment="1">
      <alignment horizontal="left" vertical="center"/>
    </xf>
    <xf numFmtId="0" fontId="62" fillId="0" borderId="6" xfId="0" applyFont="1" applyBorder="1" applyAlignment="1">
      <alignment horizontal="left" vertical="center"/>
    </xf>
    <xf numFmtId="0" fontId="62" fillId="0" borderId="7" xfId="0" applyFont="1" applyBorder="1" applyAlignment="1">
      <alignment horizontal="left" vertical="center"/>
    </xf>
    <xf numFmtId="0" fontId="62" fillId="0" borderId="1" xfId="0" applyFont="1" applyBorder="1" applyAlignment="1">
      <alignment horizontal="left" vertical="center"/>
    </xf>
    <xf numFmtId="0" fontId="62" fillId="0" borderId="8" xfId="0" applyFont="1" applyBorder="1" applyAlignment="1">
      <alignment horizontal="left" vertical="center"/>
    </xf>
    <xf numFmtId="0" fontId="62" fillId="0" borderId="2" xfId="0" applyFont="1" applyFill="1" applyBorder="1" applyAlignment="1">
      <alignment horizontal="center" vertical="center"/>
    </xf>
    <xf numFmtId="0" fontId="62" fillId="0" borderId="3" xfId="0" applyFont="1" applyFill="1" applyBorder="1" applyAlignment="1">
      <alignment horizontal="center" vertical="center"/>
    </xf>
    <xf numFmtId="0" fontId="62" fillId="0" borderId="4" xfId="0" applyFont="1" applyFill="1" applyBorder="1" applyAlignment="1">
      <alignment horizontal="center" vertical="center"/>
    </xf>
    <xf numFmtId="0" fontId="62" fillId="0" borderId="7" xfId="0" applyFont="1" applyFill="1" applyBorder="1" applyAlignment="1">
      <alignment horizontal="center" vertical="center"/>
    </xf>
    <xf numFmtId="0" fontId="62" fillId="0" borderId="1" xfId="0" applyFont="1" applyFill="1" applyBorder="1" applyAlignment="1">
      <alignment horizontal="center" vertical="center"/>
    </xf>
    <xf numFmtId="0" fontId="62" fillId="0" borderId="8" xfId="0" applyFont="1" applyFill="1" applyBorder="1" applyAlignment="1">
      <alignment horizontal="center" vertical="center"/>
    </xf>
    <xf numFmtId="0" fontId="62" fillId="0" borderId="2" xfId="0" applyFont="1" applyFill="1" applyBorder="1" applyAlignment="1">
      <alignment horizontal="center" vertical="center" wrapText="1"/>
    </xf>
    <xf numFmtId="0" fontId="62" fillId="0" borderId="3" xfId="0" applyFont="1" applyFill="1" applyBorder="1" applyAlignment="1">
      <alignment horizontal="center" vertical="center" wrapText="1"/>
    </xf>
    <xf numFmtId="0" fontId="62" fillId="0" borderId="4" xfId="0" applyFont="1" applyFill="1" applyBorder="1" applyAlignment="1">
      <alignment horizontal="center" vertical="center" wrapText="1"/>
    </xf>
    <xf numFmtId="0" fontId="62" fillId="0" borderId="7"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62" fillId="0" borderId="8" xfId="0" applyFont="1" applyFill="1" applyBorder="1" applyAlignment="1">
      <alignment horizontal="center" vertical="center" wrapText="1"/>
    </xf>
    <xf numFmtId="0" fontId="62" fillId="0" borderId="2" xfId="0" applyFont="1" applyFill="1" applyBorder="1" applyAlignment="1">
      <alignment horizontal="left" vertical="center" wrapText="1"/>
    </xf>
    <xf numFmtId="0" fontId="62" fillId="0" borderId="3" xfId="0" applyFont="1" applyFill="1" applyBorder="1" applyAlignment="1">
      <alignment horizontal="left" vertical="center" wrapText="1"/>
    </xf>
    <xf numFmtId="0" fontId="62" fillId="0" borderId="4" xfId="0" applyFont="1" applyFill="1" applyBorder="1" applyAlignment="1">
      <alignment horizontal="left" vertical="center" wrapText="1"/>
    </xf>
    <xf numFmtId="0" fontId="62" fillId="0" borderId="7" xfId="0" applyFont="1" applyFill="1" applyBorder="1" applyAlignment="1">
      <alignment horizontal="left" vertical="center" wrapText="1"/>
    </xf>
    <xf numFmtId="0" fontId="62" fillId="0" borderId="1" xfId="0" applyFont="1" applyFill="1" applyBorder="1" applyAlignment="1">
      <alignment horizontal="left" vertical="center" wrapText="1"/>
    </xf>
    <xf numFmtId="0" fontId="62" fillId="0" borderId="8" xfId="0" applyFont="1" applyFill="1" applyBorder="1" applyAlignment="1">
      <alignment horizontal="left" vertical="center" wrapText="1"/>
    </xf>
    <xf numFmtId="0" fontId="62" fillId="0" borderId="5"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6" xfId="0" applyFont="1" applyFill="1" applyBorder="1" applyAlignment="1">
      <alignment horizontal="center" vertical="center"/>
    </xf>
    <xf numFmtId="0" fontId="62" fillId="0" borderId="5"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6" xfId="0"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0"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12" fillId="0" borderId="0" xfId="0" applyFont="1" applyFill="1" applyAlignment="1">
      <alignment horizontal="center" vertical="center" shrinkToFit="1"/>
    </xf>
    <xf numFmtId="0" fontId="36" fillId="0" borderId="0" xfId="0" applyNumberFormat="1" applyFont="1" applyFill="1" applyAlignment="1">
      <alignment horizontal="left" vertical="center" shrinkToFit="1"/>
    </xf>
    <xf numFmtId="0" fontId="36" fillId="2" borderId="0" xfId="0" applyFont="1" applyFill="1" applyAlignment="1" applyProtection="1">
      <alignment horizontal="left" vertical="center" shrinkToFit="1"/>
      <protection locked="0"/>
    </xf>
    <xf numFmtId="0" fontId="66" fillId="0" borderId="0" xfId="0" applyFont="1" applyAlignment="1">
      <alignment horizontal="left" vertical="top" wrapText="1"/>
    </xf>
    <xf numFmtId="0" fontId="65" fillId="0" borderId="0" xfId="0" applyFont="1" applyBorder="1" applyAlignment="1">
      <alignment horizontal="center" vertical="center"/>
    </xf>
    <xf numFmtId="0" fontId="62" fillId="0" borderId="2"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NumberFormat="1" applyFont="1" applyFill="1" applyAlignment="1" applyProtection="1">
      <alignment vertical="center" shrinkToFit="1"/>
    </xf>
    <xf numFmtId="0" fontId="12" fillId="0" borderId="1" xfId="0" applyNumberFormat="1" applyFont="1" applyFill="1" applyBorder="1" applyAlignment="1" applyProtection="1">
      <alignment vertical="center" shrinkToFit="1"/>
    </xf>
    <xf numFmtId="0" fontId="62" fillId="0" borderId="0" xfId="0" applyFont="1" applyBorder="1" applyAlignment="1" applyProtection="1">
      <alignment horizontal="left" vertical="top" wrapText="1"/>
      <protection locked="0"/>
    </xf>
    <xf numFmtId="0" fontId="36" fillId="0" borderId="0" xfId="0" applyNumberFormat="1" applyFont="1" applyFill="1" applyAlignment="1">
      <alignment vertical="center" shrinkToFit="1"/>
    </xf>
    <xf numFmtId="0" fontId="12" fillId="2" borderId="0"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Border="1" applyAlignment="1">
      <alignment horizontal="center" vertical="center"/>
    </xf>
    <xf numFmtId="0" fontId="12" fillId="2" borderId="0" xfId="0" applyFont="1" applyFill="1">
      <alignment vertical="center"/>
    </xf>
    <xf numFmtId="0" fontId="12" fillId="0" borderId="0" xfId="0" applyFont="1" applyBorder="1" applyAlignment="1">
      <alignment horizontal="center"/>
    </xf>
    <xf numFmtId="0" fontId="12" fillId="0" borderId="0" xfId="0" applyFont="1" applyBorder="1" applyAlignment="1">
      <alignment horizontal="center" vertical="center" shrinkToFit="1"/>
    </xf>
    <xf numFmtId="0" fontId="12" fillId="0" borderId="0" xfId="0" applyFont="1" applyBorder="1" applyAlignment="1">
      <alignment horizontal="center" shrinkToFit="1"/>
    </xf>
    <xf numFmtId="0" fontId="5" fillId="2" borderId="0" xfId="0" applyFont="1" applyFill="1" applyAlignment="1">
      <alignment horizontal="center" vertical="center"/>
    </xf>
    <xf numFmtId="0" fontId="29" fillId="0" borderId="0" xfId="0" applyFont="1" applyAlignment="1">
      <alignment horizontal="left" vertical="center"/>
    </xf>
    <xf numFmtId="0" fontId="21" fillId="0" borderId="0" xfId="0" applyFont="1" applyAlignment="1">
      <alignment horizontal="left" vertical="center"/>
    </xf>
    <xf numFmtId="0" fontId="12" fillId="0" borderId="0" xfId="0" applyFont="1" applyAlignment="1">
      <alignment horizontal="right" vertical="center"/>
    </xf>
    <xf numFmtId="0" fontId="36" fillId="2" borderId="0" xfId="0" applyFont="1" applyFill="1" applyAlignment="1" applyProtection="1">
      <alignment horizontal="left" vertical="top" shrinkToFit="1"/>
      <protection locked="0"/>
    </xf>
    <xf numFmtId="0" fontId="36" fillId="0" borderId="0" xfId="0" applyFont="1" applyAlignment="1">
      <alignment horizontal="distributed" vertical="center"/>
    </xf>
    <xf numFmtId="0" fontId="36" fillId="0" borderId="0" xfId="0" applyFont="1" applyAlignment="1">
      <alignment horizontal="left" vertical="top" wrapText="1"/>
    </xf>
    <xf numFmtId="0" fontId="34" fillId="0" borderId="0" xfId="0" applyFont="1" applyAlignment="1">
      <alignment horizontal="right" vertical="center"/>
    </xf>
    <xf numFmtId="0" fontId="36" fillId="0" borderId="0" xfId="0" applyFont="1" applyAlignment="1">
      <alignment horizontal="center" vertical="center"/>
    </xf>
    <xf numFmtId="0" fontId="94" fillId="0" borderId="0" xfId="0" applyFont="1" applyAlignment="1">
      <alignment horizontal="center" vertical="center"/>
    </xf>
    <xf numFmtId="0" fontId="36" fillId="0" borderId="0" xfId="0" applyFont="1" applyAlignment="1">
      <alignment horizontal="left" vertical="center"/>
    </xf>
    <xf numFmtId="0" fontId="36" fillId="2" borderId="0" xfId="0" applyFont="1" applyFill="1" applyAlignment="1" applyProtection="1">
      <alignment horizontal="center" vertical="center" shrinkToFit="1"/>
      <protection locked="0"/>
    </xf>
    <xf numFmtId="0" fontId="36" fillId="2" borderId="0" xfId="0" quotePrefix="1" applyNumberFormat="1" applyFont="1" applyFill="1" applyAlignment="1" applyProtection="1">
      <alignment horizontal="center" vertical="center" shrinkToFit="1"/>
      <protection locked="0"/>
    </xf>
    <xf numFmtId="0" fontId="36" fillId="2" borderId="0" xfId="0" applyNumberFormat="1" applyFont="1" applyFill="1" applyAlignment="1" applyProtection="1">
      <alignment horizontal="center" vertical="center" shrinkToFit="1"/>
      <protection locked="0"/>
    </xf>
    <xf numFmtId="0" fontId="36" fillId="0" borderId="0" xfId="0" applyFont="1" applyAlignment="1">
      <alignment horizontal="left" vertical="top" shrinkToFit="1"/>
    </xf>
    <xf numFmtId="0" fontId="10" fillId="2" borderId="0" xfId="0" applyFont="1" applyFill="1" applyAlignment="1" applyProtection="1">
      <alignment horizontal="left" vertical="top" shrinkToFit="1"/>
      <protection locked="0"/>
    </xf>
    <xf numFmtId="0" fontId="73" fillId="0" borderId="9" xfId="5" applyFont="1" applyBorder="1" applyAlignment="1" applyProtection="1">
      <alignment horizontal="left" vertical="center" wrapText="1" indent="1"/>
    </xf>
    <xf numFmtId="0" fontId="73" fillId="0" borderId="10" xfId="5" applyFont="1" applyBorder="1" applyAlignment="1" applyProtection="1">
      <alignment horizontal="left" vertical="center" indent="1"/>
    </xf>
    <xf numFmtId="0" fontId="73" fillId="0" borderId="11" xfId="5" applyFont="1" applyBorder="1" applyAlignment="1" applyProtection="1">
      <alignment horizontal="left" vertical="center" indent="1"/>
    </xf>
    <xf numFmtId="0" fontId="14" fillId="0" borderId="9" xfId="5" applyFont="1" applyBorder="1" applyAlignment="1" applyProtection="1">
      <alignment horizontal="center" vertical="center"/>
    </xf>
    <xf numFmtId="0" fontId="14" fillId="0" borderId="10" xfId="5" applyFont="1" applyBorder="1" applyAlignment="1" applyProtection="1">
      <alignment horizontal="center" vertical="center"/>
    </xf>
    <xf numFmtId="0" fontId="14" fillId="0" borderId="11" xfId="5" applyFont="1" applyBorder="1" applyAlignment="1" applyProtection="1">
      <alignment horizontal="center" vertical="center"/>
    </xf>
    <xf numFmtId="0" fontId="14" fillId="0" borderId="2" xfId="5" applyFont="1" applyBorder="1" applyAlignment="1" applyProtection="1">
      <alignment horizontal="center" vertical="center"/>
    </xf>
    <xf numFmtId="0" fontId="14" fillId="0" borderId="3" xfId="5" applyFont="1" applyBorder="1" applyAlignment="1" applyProtection="1">
      <alignment horizontal="center" vertical="center"/>
    </xf>
    <xf numFmtId="0" fontId="14" fillId="0" borderId="4" xfId="5" applyFont="1" applyBorder="1" applyAlignment="1" applyProtection="1">
      <alignment horizontal="center" vertical="center"/>
    </xf>
    <xf numFmtId="0" fontId="14" fillId="0" borderId="7" xfId="5" applyFont="1" applyBorder="1" applyAlignment="1" applyProtection="1">
      <alignment horizontal="center" vertical="center"/>
    </xf>
    <xf numFmtId="0" fontId="14" fillId="0" borderId="1" xfId="5" applyFont="1" applyBorder="1" applyAlignment="1" applyProtection="1">
      <alignment horizontal="center" vertical="center"/>
    </xf>
    <xf numFmtId="0" fontId="14" fillId="0" borderId="8" xfId="5" applyFont="1" applyBorder="1" applyAlignment="1" applyProtection="1">
      <alignment horizontal="center" vertical="center"/>
    </xf>
    <xf numFmtId="0" fontId="14" fillId="0" borderId="2" xfId="5" applyFont="1" applyBorder="1" applyAlignment="1" applyProtection="1">
      <alignment vertical="center" wrapText="1"/>
    </xf>
    <xf numFmtId="0" fontId="14" fillId="0" borderId="3" xfId="5" applyFont="1" applyBorder="1" applyAlignment="1" applyProtection="1">
      <alignment vertical="center" wrapText="1"/>
    </xf>
    <xf numFmtId="0" fontId="14" fillId="0" borderId="4" xfId="5" applyFont="1" applyBorder="1" applyAlignment="1" applyProtection="1">
      <alignment vertical="center" wrapText="1"/>
    </xf>
    <xf numFmtId="0" fontId="14" fillId="0" borderId="5" xfId="5" applyFont="1" applyBorder="1" applyAlignment="1" applyProtection="1">
      <alignment vertical="center" wrapText="1"/>
    </xf>
    <xf numFmtId="0" fontId="14" fillId="0" borderId="0" xfId="5" applyFont="1" applyBorder="1" applyAlignment="1" applyProtection="1">
      <alignment vertical="center" wrapText="1"/>
    </xf>
    <xf numFmtId="0" fontId="14" fillId="0" borderId="6" xfId="5" applyFont="1" applyBorder="1" applyAlignment="1" applyProtection="1">
      <alignment vertical="center" wrapText="1"/>
    </xf>
    <xf numFmtId="0" fontId="14" fillId="0" borderId="54" xfId="5" applyFont="1" applyBorder="1" applyAlignment="1" applyProtection="1">
      <alignment horizontal="center" vertical="center"/>
    </xf>
    <xf numFmtId="0" fontId="14" fillId="0" borderId="55" xfId="5" applyFont="1" applyBorder="1" applyAlignment="1" applyProtection="1">
      <alignment horizontal="center" vertical="center"/>
    </xf>
    <xf numFmtId="0" fontId="14" fillId="0" borderId="56" xfId="5" applyFont="1" applyBorder="1" applyAlignment="1" applyProtection="1">
      <alignment horizontal="center" vertical="center"/>
    </xf>
    <xf numFmtId="0" fontId="14" fillId="0" borderId="57" xfId="5" applyFont="1" applyBorder="1" applyAlignment="1" applyProtection="1">
      <alignment horizontal="center" vertical="center"/>
    </xf>
    <xf numFmtId="0" fontId="14" fillId="0" borderId="58" xfId="5" applyFont="1" applyBorder="1" applyAlignment="1" applyProtection="1">
      <alignment horizontal="center" vertical="center"/>
    </xf>
    <xf numFmtId="0" fontId="14" fillId="0" borderId="59" xfId="5" applyFont="1" applyBorder="1" applyAlignment="1" applyProtection="1">
      <alignment horizontal="center" vertical="center"/>
    </xf>
    <xf numFmtId="0" fontId="14" fillId="0" borderId="51" xfId="5" applyFont="1" applyBorder="1" applyAlignment="1" applyProtection="1">
      <alignment horizontal="center" vertical="center"/>
    </xf>
    <xf numFmtId="0" fontId="14" fillId="0" borderId="60" xfId="5" applyFont="1" applyBorder="1" applyAlignment="1" applyProtection="1">
      <alignment horizontal="center" vertical="center"/>
    </xf>
    <xf numFmtId="0" fontId="14" fillId="0" borderId="52" xfId="5" applyFont="1" applyBorder="1" applyAlignment="1" applyProtection="1">
      <alignment horizontal="center" vertical="center"/>
    </xf>
    <xf numFmtId="0" fontId="14" fillId="0" borderId="54" xfId="5" applyFont="1" applyBorder="1" applyAlignment="1" applyProtection="1">
      <alignment horizontal="center" vertical="center" wrapText="1"/>
    </xf>
    <xf numFmtId="0" fontId="14" fillId="0" borderId="55" xfId="5" applyFont="1" applyBorder="1" applyAlignment="1" applyProtection="1">
      <alignment horizontal="center" vertical="center" wrapText="1"/>
    </xf>
    <xf numFmtId="0" fontId="14" fillId="0" borderId="56" xfId="5" applyFont="1" applyBorder="1" applyAlignment="1" applyProtection="1">
      <alignment horizontal="center" vertical="center" wrapText="1"/>
    </xf>
    <xf numFmtId="0" fontId="14" fillId="0" borderId="57" xfId="5" applyFont="1" applyBorder="1" applyAlignment="1" applyProtection="1">
      <alignment horizontal="center" vertical="center" wrapText="1"/>
    </xf>
    <xf numFmtId="0" fontId="14" fillId="0" borderId="58" xfId="5" applyFont="1" applyBorder="1" applyAlignment="1" applyProtection="1">
      <alignment horizontal="center" vertical="center" wrapText="1"/>
    </xf>
    <xf numFmtId="0" fontId="14" fillId="0" borderId="59" xfId="5" applyFont="1" applyBorder="1" applyAlignment="1" applyProtection="1">
      <alignment horizontal="center" vertical="center" wrapText="1"/>
    </xf>
    <xf numFmtId="0" fontId="14" fillId="0" borderId="51" xfId="5" applyFont="1" applyBorder="1" applyAlignment="1" applyProtection="1">
      <alignment horizontal="center" vertical="center" wrapText="1"/>
    </xf>
    <xf numFmtId="0" fontId="14" fillId="0" borderId="60" xfId="5" applyFont="1" applyBorder="1" applyAlignment="1" applyProtection="1">
      <alignment horizontal="center" vertical="center" wrapText="1"/>
    </xf>
    <xf numFmtId="0" fontId="14" fillId="0" borderId="52" xfId="5" applyFont="1" applyBorder="1" applyAlignment="1" applyProtection="1">
      <alignment horizontal="center" vertical="center" wrapText="1"/>
    </xf>
    <xf numFmtId="0" fontId="4" fillId="0" borderId="2" xfId="5" applyFont="1" applyBorder="1" applyAlignment="1" applyProtection="1">
      <alignment horizontal="center" vertical="center" textRotation="255" shrinkToFit="1"/>
    </xf>
    <xf numFmtId="0" fontId="4" fillId="0" borderId="4" xfId="5" applyFont="1" applyBorder="1" applyAlignment="1" applyProtection="1">
      <alignment horizontal="center" vertical="center" textRotation="255" shrinkToFit="1"/>
    </xf>
    <xf numFmtId="0" fontId="4" fillId="0" borderId="5" xfId="5" applyFont="1" applyBorder="1" applyAlignment="1" applyProtection="1">
      <alignment horizontal="center" vertical="center" textRotation="255" shrinkToFit="1"/>
    </xf>
    <xf numFmtId="0" fontId="4" fillId="0" borderId="6" xfId="5" applyFont="1" applyBorder="1" applyAlignment="1" applyProtection="1">
      <alignment horizontal="center" vertical="center" textRotation="255" shrinkToFit="1"/>
    </xf>
    <xf numFmtId="0" fontId="4" fillId="0" borderId="7" xfId="5" applyFont="1" applyBorder="1" applyAlignment="1" applyProtection="1">
      <alignment horizontal="center" vertical="center" textRotation="255" shrinkToFit="1"/>
    </xf>
    <xf numFmtId="0" fontId="4" fillId="0" borderId="8" xfId="5" applyFont="1" applyBorder="1" applyAlignment="1" applyProtection="1">
      <alignment horizontal="center" vertical="center" textRotation="255" shrinkToFit="1"/>
    </xf>
    <xf numFmtId="0" fontId="14" fillId="0" borderId="2" xfId="5" applyFont="1" applyBorder="1" applyAlignment="1" applyProtection="1">
      <alignment horizontal="left" vertical="top" wrapText="1"/>
    </xf>
    <xf numFmtId="0" fontId="14" fillId="0" borderId="3" xfId="5" applyFont="1" applyBorder="1" applyAlignment="1" applyProtection="1">
      <alignment horizontal="left" vertical="top" wrapText="1"/>
    </xf>
    <xf numFmtId="0" fontId="14" fillId="0" borderId="4" xfId="5" applyFont="1" applyBorder="1" applyAlignment="1" applyProtection="1">
      <alignment horizontal="left" vertical="top" wrapText="1"/>
    </xf>
    <xf numFmtId="0" fontId="14" fillId="0" borderId="5" xfId="5" applyFont="1" applyBorder="1" applyAlignment="1" applyProtection="1">
      <alignment horizontal="left" vertical="top" wrapText="1"/>
    </xf>
    <xf numFmtId="0" fontId="14" fillId="0" borderId="0" xfId="5" applyFont="1" applyBorder="1" applyAlignment="1" applyProtection="1">
      <alignment horizontal="left" vertical="top" wrapText="1"/>
    </xf>
    <xf numFmtId="0" fontId="14" fillId="0" borderId="6" xfId="5" applyFont="1" applyBorder="1" applyAlignment="1" applyProtection="1">
      <alignment horizontal="left" vertical="top" wrapText="1"/>
    </xf>
    <xf numFmtId="0" fontId="14" fillId="0" borderId="7" xfId="5" applyFont="1" applyBorder="1" applyAlignment="1" applyProtection="1">
      <alignment horizontal="left" vertical="top" wrapText="1"/>
    </xf>
    <xf numFmtId="0" fontId="14" fillId="0" borderId="1" xfId="5" applyFont="1" applyBorder="1" applyAlignment="1" applyProtection="1">
      <alignment horizontal="left" vertical="top" wrapText="1"/>
    </xf>
    <xf numFmtId="0" fontId="14" fillId="0" borderId="8" xfId="5" applyFont="1" applyBorder="1" applyAlignment="1" applyProtection="1">
      <alignment horizontal="left" vertical="top" wrapText="1"/>
    </xf>
    <xf numFmtId="0" fontId="15" fillId="0" borderId="0" xfId="5" applyFont="1" applyAlignment="1" applyProtection="1">
      <alignment horizontal="center" vertical="center"/>
    </xf>
    <xf numFmtId="0" fontId="4" fillId="0" borderId="9" xfId="5" applyNumberFormat="1" applyFont="1" applyFill="1" applyBorder="1" applyAlignment="1" applyProtection="1">
      <alignment horizontal="left" vertical="center" shrinkToFit="1"/>
    </xf>
    <xf numFmtId="0" fontId="4" fillId="0" borderId="10" xfId="5" applyNumberFormat="1" applyFont="1" applyFill="1" applyBorder="1" applyAlignment="1" applyProtection="1">
      <alignment horizontal="left" vertical="center" shrinkToFit="1"/>
    </xf>
    <xf numFmtId="0" fontId="4" fillId="0" borderId="11" xfId="5" applyNumberFormat="1" applyFont="1" applyFill="1" applyBorder="1" applyAlignment="1" applyProtection="1">
      <alignment horizontal="left" vertical="center" shrinkToFit="1"/>
    </xf>
    <xf numFmtId="0" fontId="39" fillId="0" borderId="2" xfId="5" applyFont="1" applyBorder="1" applyAlignment="1" applyProtection="1">
      <alignment horizontal="center" vertical="center" wrapText="1"/>
    </xf>
    <xf numFmtId="0" fontId="39" fillId="0" borderId="3" xfId="5" applyFont="1" applyBorder="1" applyAlignment="1" applyProtection="1">
      <alignment horizontal="center" vertical="center" wrapText="1"/>
    </xf>
    <xf numFmtId="0" fontId="39" fillId="0" borderId="4" xfId="5" applyFont="1" applyBorder="1" applyAlignment="1" applyProtection="1">
      <alignment horizontal="center" vertical="center" wrapText="1"/>
    </xf>
    <xf numFmtId="0" fontId="39" fillId="0" borderId="7" xfId="5" applyFont="1" applyBorder="1" applyAlignment="1" applyProtection="1">
      <alignment horizontal="center" vertical="center" wrapText="1"/>
    </xf>
    <xf numFmtId="0" fontId="39" fillId="0" borderId="1" xfId="5" applyFont="1" applyBorder="1" applyAlignment="1" applyProtection="1">
      <alignment horizontal="center" vertical="center" wrapText="1"/>
    </xf>
    <xf numFmtId="0" fontId="39" fillId="0" borderId="8" xfId="5" applyFont="1" applyBorder="1" applyAlignment="1" applyProtection="1">
      <alignment horizontal="center" vertical="center" wrapText="1"/>
    </xf>
    <xf numFmtId="0" fontId="14" fillId="0" borderId="2" xfId="5" applyFont="1" applyBorder="1" applyAlignment="1" applyProtection="1">
      <alignment vertical="top" wrapText="1"/>
    </xf>
    <xf numFmtId="0" fontId="14" fillId="0" borderId="3" xfId="5" applyFont="1" applyBorder="1" applyAlignment="1" applyProtection="1">
      <alignment vertical="top" wrapText="1"/>
    </xf>
    <xf numFmtId="0" fontId="14" fillId="0" borderId="4" xfId="5" applyFont="1" applyBorder="1" applyAlignment="1" applyProtection="1">
      <alignment vertical="top" wrapText="1"/>
    </xf>
    <xf numFmtId="0" fontId="14" fillId="0" borderId="5" xfId="5" applyFont="1" applyBorder="1" applyAlignment="1" applyProtection="1">
      <alignment vertical="top" wrapText="1"/>
    </xf>
    <xf numFmtId="0" fontId="14" fillId="0" borderId="0" xfId="5" applyFont="1" applyBorder="1" applyAlignment="1" applyProtection="1">
      <alignment vertical="top" wrapText="1"/>
    </xf>
    <xf numFmtId="0" fontId="14" fillId="0" borderId="6" xfId="5" applyFont="1" applyBorder="1" applyAlignment="1" applyProtection="1">
      <alignment vertical="top" wrapText="1"/>
    </xf>
    <xf numFmtId="0" fontId="14" fillId="0" borderId="10" xfId="5" applyFont="1" applyBorder="1" applyAlignment="1" applyProtection="1">
      <alignment vertical="center" wrapText="1"/>
    </xf>
    <xf numFmtId="0" fontId="14" fillId="0" borderId="11" xfId="5" applyFont="1" applyBorder="1" applyAlignment="1" applyProtection="1">
      <alignment vertical="center" wrapText="1"/>
    </xf>
    <xf numFmtId="49" fontId="4" fillId="0" borderId="10" xfId="5" applyNumberFormat="1" applyFont="1" applyFill="1" applyBorder="1" applyAlignment="1" applyProtection="1">
      <alignment horizontal="center" vertical="center" shrinkToFit="1"/>
    </xf>
    <xf numFmtId="178" fontId="4" fillId="0" borderId="0" xfId="5" applyNumberFormat="1" applyFont="1" applyFill="1" applyBorder="1" applyAlignment="1" applyProtection="1">
      <alignment horizontal="center" vertical="center" shrinkToFit="1"/>
    </xf>
    <xf numFmtId="49" fontId="4" fillId="3" borderId="0" xfId="5" applyNumberFormat="1" applyFont="1" applyFill="1" applyBorder="1" applyAlignment="1" applyProtection="1">
      <alignment vertical="center" shrinkToFit="1"/>
      <protection locked="0"/>
    </xf>
    <xf numFmtId="49" fontId="4" fillId="3" borderId="6" xfId="5" applyNumberFormat="1" applyFont="1" applyFill="1" applyBorder="1" applyAlignment="1" applyProtection="1">
      <alignment vertical="center" shrinkToFit="1"/>
      <protection locked="0"/>
    </xf>
    <xf numFmtId="0" fontId="40" fillId="0" borderId="2" xfId="5" applyFont="1" applyBorder="1" applyAlignment="1" applyProtection="1">
      <alignment horizontal="center" vertical="center"/>
    </xf>
    <xf numFmtId="0" fontId="40" fillId="0" borderId="3" xfId="5" applyFont="1" applyBorder="1" applyAlignment="1" applyProtection="1">
      <alignment horizontal="center" vertical="center"/>
    </xf>
    <xf numFmtId="0" fontId="40" fillId="0" borderId="4" xfId="5" applyFont="1" applyBorder="1" applyAlignment="1" applyProtection="1">
      <alignment horizontal="center" vertical="center"/>
    </xf>
    <xf numFmtId="0" fontId="40" fillId="0" borderId="5" xfId="5" applyFont="1" applyBorder="1" applyAlignment="1" applyProtection="1">
      <alignment horizontal="center" vertical="center"/>
    </xf>
    <xf numFmtId="0" fontId="40" fillId="0" borderId="0" xfId="5" applyFont="1" applyBorder="1" applyAlignment="1" applyProtection="1">
      <alignment horizontal="center" vertical="center"/>
    </xf>
    <xf numFmtId="0" fontId="40" fillId="0" borderId="6" xfId="5" applyFont="1" applyBorder="1" applyAlignment="1" applyProtection="1">
      <alignment horizontal="center" vertical="center"/>
    </xf>
    <xf numFmtId="49" fontId="4" fillId="3" borderId="1" xfId="5" applyNumberFormat="1" applyFont="1" applyFill="1" applyBorder="1" applyAlignment="1" applyProtection="1">
      <alignment vertical="center" shrinkToFit="1"/>
      <protection locked="0"/>
    </xf>
    <xf numFmtId="49" fontId="4" fillId="3" borderId="8" xfId="5" applyNumberFormat="1" applyFont="1" applyFill="1" applyBorder="1" applyAlignment="1" applyProtection="1">
      <alignment vertical="center" shrinkToFit="1"/>
      <protection locked="0"/>
    </xf>
    <xf numFmtId="0" fontId="14" fillId="0" borderId="2" xfId="7" applyFont="1" applyBorder="1" applyAlignment="1">
      <alignment horizontal="center" vertical="center" shrinkToFit="1"/>
    </xf>
    <xf numFmtId="0" fontId="14" fillId="0" borderId="3" xfId="7" applyFont="1" applyBorder="1" applyAlignment="1">
      <alignment horizontal="center" vertical="center" shrinkToFit="1"/>
    </xf>
    <xf numFmtId="0" fontId="14" fillId="0" borderId="4" xfId="7" applyFont="1" applyBorder="1" applyAlignment="1">
      <alignment horizontal="center" vertical="center" shrinkToFit="1"/>
    </xf>
    <xf numFmtId="0" fontId="14" fillId="0" borderId="7" xfId="7" applyFont="1" applyBorder="1" applyAlignment="1">
      <alignment horizontal="center" vertical="center" shrinkToFit="1"/>
    </xf>
    <xf numFmtId="0" fontId="14" fillId="0" borderId="1" xfId="7" applyFont="1" applyBorder="1" applyAlignment="1">
      <alignment horizontal="center" vertical="center" shrinkToFit="1"/>
    </xf>
    <xf numFmtId="0" fontId="14" fillId="0" borderId="8" xfId="7" applyFont="1" applyBorder="1" applyAlignment="1">
      <alignment horizontal="center" vertical="center" shrinkToFit="1"/>
    </xf>
    <xf numFmtId="178" fontId="4" fillId="0" borderId="39" xfId="5" applyNumberFormat="1" applyFont="1" applyFill="1" applyBorder="1" applyAlignment="1" applyProtection="1">
      <alignment horizontal="center" vertical="center" shrinkToFit="1"/>
    </xf>
    <xf numFmtId="0" fontId="14" fillId="2" borderId="0" xfId="5" applyFont="1" applyFill="1" applyBorder="1" applyAlignment="1" applyProtection="1">
      <alignment vertical="center" shrinkToFit="1"/>
      <protection locked="0"/>
    </xf>
    <xf numFmtId="0" fontId="14" fillId="2" borderId="6" xfId="5" applyFont="1" applyFill="1" applyBorder="1" applyAlignment="1" applyProtection="1">
      <alignment vertical="center" shrinkToFit="1"/>
      <protection locked="0"/>
    </xf>
    <xf numFmtId="0" fontId="104" fillId="0" borderId="2" xfId="0" applyFont="1" applyBorder="1" applyAlignment="1">
      <alignment horizontal="center" vertical="center" wrapText="1"/>
    </xf>
    <xf numFmtId="0" fontId="104" fillId="0" borderId="3" xfId="0" applyFont="1" applyBorder="1" applyAlignment="1">
      <alignment horizontal="center" vertical="center" wrapText="1"/>
    </xf>
    <xf numFmtId="0" fontId="104" fillId="0" borderId="4" xfId="0" applyFont="1" applyBorder="1" applyAlignment="1">
      <alignment horizontal="center" vertical="center" wrapText="1"/>
    </xf>
    <xf numFmtId="0" fontId="104" fillId="0" borderId="5" xfId="0" applyFont="1" applyBorder="1" applyAlignment="1">
      <alignment horizontal="center" vertical="center" wrapText="1"/>
    </xf>
    <xf numFmtId="0" fontId="104" fillId="0" borderId="0" xfId="0" applyFont="1" applyBorder="1" applyAlignment="1">
      <alignment horizontal="center" vertical="center" wrapText="1"/>
    </xf>
    <xf numFmtId="0" fontId="104" fillId="0" borderId="6" xfId="0" applyFont="1" applyBorder="1" applyAlignment="1">
      <alignment horizontal="center" vertical="center" wrapText="1"/>
    </xf>
    <xf numFmtId="0" fontId="104" fillId="0" borderId="7" xfId="0" applyFont="1" applyBorder="1" applyAlignment="1">
      <alignment horizontal="center" vertical="center" wrapText="1"/>
    </xf>
    <xf numFmtId="0" fontId="104" fillId="0" borderId="1" xfId="0" applyFont="1" applyBorder="1" applyAlignment="1">
      <alignment horizontal="center" vertical="center" wrapText="1"/>
    </xf>
    <xf numFmtId="0" fontId="104" fillId="0" borderId="8" xfId="0" applyFont="1" applyBorder="1" applyAlignment="1">
      <alignment horizontal="center" vertical="center" wrapText="1"/>
    </xf>
    <xf numFmtId="49" fontId="4" fillId="3" borderId="3" xfId="5" applyNumberFormat="1" applyFont="1" applyFill="1" applyBorder="1" applyAlignment="1" applyProtection="1">
      <alignment vertical="center" shrinkToFit="1"/>
      <protection locked="0"/>
    </xf>
    <xf numFmtId="49" fontId="4" fillId="3" borderId="4" xfId="5" applyNumberFormat="1" applyFont="1" applyFill="1" applyBorder="1" applyAlignment="1" applyProtection="1">
      <alignment vertical="center" shrinkToFit="1"/>
      <protection locked="0"/>
    </xf>
    <xf numFmtId="178" fontId="4" fillId="3" borderId="0" xfId="5" applyNumberFormat="1" applyFont="1" applyFill="1" applyBorder="1" applyAlignment="1" applyProtection="1">
      <alignment horizontal="center" vertical="center" shrinkToFit="1"/>
      <protection locked="0"/>
    </xf>
    <xf numFmtId="176" fontId="4" fillId="3" borderId="39" xfId="5" applyNumberFormat="1" applyFont="1" applyFill="1" applyBorder="1" applyAlignment="1" applyProtection="1">
      <alignment horizontal="center" vertical="center" shrinkToFit="1"/>
      <protection locked="0"/>
    </xf>
    <xf numFmtId="0" fontId="14" fillId="0" borderId="2" xfId="7" applyFont="1" applyBorder="1" applyAlignment="1">
      <alignment vertical="center" wrapText="1"/>
    </xf>
    <xf numFmtId="0" fontId="14" fillId="0" borderId="3" xfId="7" applyFont="1" applyBorder="1" applyAlignment="1">
      <alignment vertical="center" wrapText="1"/>
    </xf>
    <xf numFmtId="0" fontId="14" fillId="0" borderId="4" xfId="7" applyFont="1" applyBorder="1" applyAlignment="1">
      <alignment vertical="center" wrapText="1"/>
    </xf>
    <xf numFmtId="0" fontId="14" fillId="0" borderId="5" xfId="7" applyFont="1" applyBorder="1" applyAlignment="1">
      <alignment vertical="center" wrapText="1"/>
    </xf>
    <xf numFmtId="0" fontId="14" fillId="0" borderId="0" xfId="7" applyFont="1" applyBorder="1" applyAlignment="1">
      <alignment vertical="center" wrapText="1"/>
    </xf>
    <xf numFmtId="0" fontId="14" fillId="0" borderId="6" xfId="7" applyFont="1" applyBorder="1" applyAlignment="1">
      <alignment vertical="center" wrapText="1"/>
    </xf>
    <xf numFmtId="0" fontId="14" fillId="2" borderId="3" xfId="5" applyFont="1" applyFill="1" applyBorder="1" applyAlignment="1" applyProtection="1">
      <alignment vertical="center" shrinkToFit="1"/>
      <protection locked="0"/>
    </xf>
    <xf numFmtId="0" fontId="14" fillId="2" borderId="4" xfId="5" applyFont="1" applyFill="1" applyBorder="1" applyAlignment="1" applyProtection="1">
      <alignment vertical="center" shrinkToFit="1"/>
      <protection locked="0"/>
    </xf>
    <xf numFmtId="0" fontId="97" fillId="0" borderId="2" xfId="0" applyFont="1" applyBorder="1" applyAlignment="1">
      <alignment horizontal="center" vertical="center" wrapText="1"/>
    </xf>
    <xf numFmtId="0" fontId="98" fillId="0" borderId="3" xfId="0" applyFont="1" applyBorder="1" applyAlignment="1">
      <alignment horizontal="center" vertical="center" wrapText="1"/>
    </xf>
    <xf numFmtId="0" fontId="98" fillId="0" borderId="4" xfId="0" applyFont="1" applyBorder="1" applyAlignment="1">
      <alignment horizontal="center" vertical="center" wrapText="1"/>
    </xf>
    <xf numFmtId="0" fontId="98" fillId="0" borderId="5" xfId="0" applyFont="1" applyBorder="1" applyAlignment="1">
      <alignment horizontal="center" vertical="center" wrapText="1"/>
    </xf>
    <xf numFmtId="0" fontId="98" fillId="0" borderId="0" xfId="0" applyFont="1" applyBorder="1" applyAlignment="1">
      <alignment horizontal="center" vertical="center" wrapText="1"/>
    </xf>
    <xf numFmtId="0" fontId="98" fillId="0" borderId="6" xfId="0" applyFont="1" applyBorder="1" applyAlignment="1">
      <alignment horizontal="center" vertical="center" wrapText="1"/>
    </xf>
    <xf numFmtId="0" fontId="98" fillId="0" borderId="7" xfId="0" applyFont="1" applyBorder="1" applyAlignment="1">
      <alignment horizontal="center" vertical="center" wrapText="1"/>
    </xf>
    <xf numFmtId="0" fontId="98" fillId="0" borderId="1" xfId="0" applyFont="1" applyBorder="1" applyAlignment="1">
      <alignment horizontal="center" vertical="center" wrapText="1"/>
    </xf>
    <xf numFmtId="0" fontId="98" fillId="0" borderId="8" xfId="0" applyFont="1" applyBorder="1" applyAlignment="1">
      <alignment horizontal="center" vertical="center" wrapText="1"/>
    </xf>
    <xf numFmtId="0" fontId="14" fillId="0" borderId="3" xfId="5" applyFont="1" applyFill="1" applyBorder="1" applyAlignment="1" applyProtection="1">
      <alignment horizontal="left" vertical="center" wrapText="1"/>
    </xf>
    <xf numFmtId="0" fontId="14" fillId="0" borderId="4" xfId="5" applyFont="1" applyFill="1" applyBorder="1" applyAlignment="1" applyProtection="1">
      <alignment horizontal="left" vertical="center" wrapText="1"/>
    </xf>
    <xf numFmtId="0" fontId="14" fillId="0" borderId="0" xfId="5" applyFont="1" applyFill="1" applyBorder="1" applyAlignment="1" applyProtection="1">
      <alignment horizontal="left" vertical="center" wrapText="1"/>
    </xf>
    <xf numFmtId="0" fontId="14" fillId="0" borderId="6" xfId="5" applyFont="1" applyFill="1" applyBorder="1" applyAlignment="1" applyProtection="1">
      <alignment horizontal="left" vertical="center" wrapText="1"/>
    </xf>
    <xf numFmtId="0" fontId="14" fillId="0" borderId="32" xfId="5" applyFont="1" applyBorder="1" applyAlignment="1" applyProtection="1">
      <alignment vertical="center" wrapText="1"/>
    </xf>
    <xf numFmtId="0" fontId="14" fillId="0" borderId="37" xfId="5" applyFont="1" applyBorder="1" applyAlignment="1" applyProtection="1">
      <alignment vertical="center" wrapText="1"/>
    </xf>
    <xf numFmtId="179" fontId="4" fillId="0" borderId="1" xfId="5" applyNumberFormat="1" applyFont="1" applyFill="1" applyBorder="1" applyAlignment="1" applyProtection="1">
      <alignment horizontal="center" vertical="center" shrinkToFit="1"/>
    </xf>
    <xf numFmtId="0" fontId="14" fillId="0" borderId="2" xfId="7" applyFont="1" applyBorder="1" applyAlignment="1">
      <alignment vertical="top" wrapText="1"/>
    </xf>
    <xf numFmtId="0" fontId="14" fillId="0" borderId="3" xfId="7" applyFont="1" applyBorder="1" applyAlignment="1">
      <alignment vertical="top" wrapText="1"/>
    </xf>
    <xf numFmtId="0" fontId="14" fillId="0" borderId="4" xfId="7" applyFont="1" applyBorder="1" applyAlignment="1">
      <alignment vertical="top" wrapText="1"/>
    </xf>
    <xf numFmtId="0" fontId="14" fillId="0" borderId="5" xfId="7" applyFont="1" applyBorder="1" applyAlignment="1">
      <alignment vertical="top" wrapText="1"/>
    </xf>
    <xf numFmtId="0" fontId="14" fillId="0" borderId="0" xfId="7" applyFont="1" applyBorder="1" applyAlignment="1">
      <alignment vertical="top" wrapText="1"/>
    </xf>
    <xf numFmtId="0" fontId="14" fillId="0" borderId="6" xfId="7" applyFont="1" applyBorder="1" applyAlignment="1">
      <alignment vertical="top" wrapText="1"/>
    </xf>
    <xf numFmtId="0" fontId="14" fillId="0" borderId="0" xfId="5" applyFont="1" applyFill="1" applyBorder="1" applyAlignment="1" applyProtection="1">
      <alignment vertical="center" wrapText="1"/>
    </xf>
    <xf numFmtId="0" fontId="14" fillId="0" borderId="0" xfId="5" applyFont="1" applyFill="1" applyBorder="1" applyAlignment="1" applyProtection="1">
      <alignment horizontal="center" vertical="center" shrinkToFit="1"/>
    </xf>
    <xf numFmtId="176" fontId="4" fillId="0" borderId="1" xfId="5" applyNumberFormat="1" applyFont="1" applyFill="1" applyBorder="1" applyAlignment="1" applyProtection="1">
      <alignment horizontal="center" vertical="center" shrinkToFit="1"/>
    </xf>
    <xf numFmtId="178" fontId="4" fillId="0" borderId="1" xfId="5" applyNumberFormat="1" applyFont="1" applyFill="1" applyBorder="1" applyAlignment="1" applyProtection="1">
      <alignment horizontal="center" vertical="center" shrinkToFit="1"/>
    </xf>
    <xf numFmtId="0" fontId="14" fillId="0" borderId="7" xfId="5" applyFont="1" applyBorder="1" applyAlignment="1" applyProtection="1">
      <alignment vertical="center" wrapText="1"/>
    </xf>
    <xf numFmtId="0" fontId="14" fillId="0" borderId="1" xfId="5" applyFont="1" applyBorder="1" applyAlignment="1" applyProtection="1">
      <alignment vertical="center" wrapText="1"/>
    </xf>
    <xf numFmtId="0" fontId="14" fillId="0" borderId="8" xfId="5" applyFont="1" applyBorder="1" applyAlignment="1" applyProtection="1">
      <alignment vertical="center" wrapText="1"/>
    </xf>
    <xf numFmtId="0" fontId="14" fillId="0" borderId="9" xfId="5" applyFont="1" applyBorder="1" applyAlignment="1" applyProtection="1">
      <alignment horizontal="left" vertical="center" wrapText="1"/>
    </xf>
    <xf numFmtId="0" fontId="14" fillId="0" borderId="10" xfId="5" applyFont="1" applyBorder="1" applyAlignment="1" applyProtection="1">
      <alignment horizontal="left" vertical="center" wrapText="1"/>
    </xf>
    <xf numFmtId="0" fontId="14" fillId="0" borderId="11" xfId="5" applyFont="1" applyBorder="1" applyAlignment="1" applyProtection="1">
      <alignment horizontal="left" vertical="center" wrapText="1"/>
    </xf>
    <xf numFmtId="0" fontId="14" fillId="0" borderId="3" xfId="5" applyFont="1" applyBorder="1" applyAlignment="1" applyProtection="1">
      <alignment horizontal="center" vertical="center" wrapText="1"/>
    </xf>
    <xf numFmtId="0" fontId="14" fillId="0" borderId="4" xfId="5" applyFont="1" applyBorder="1" applyAlignment="1" applyProtection="1">
      <alignment horizontal="center" vertical="center" wrapText="1"/>
    </xf>
    <xf numFmtId="0" fontId="14" fillId="0" borderId="1" xfId="5" applyFont="1" applyBorder="1" applyAlignment="1" applyProtection="1">
      <alignment horizontal="center" vertical="center" wrapText="1"/>
    </xf>
    <xf numFmtId="0" fontId="14" fillId="0" borderId="8" xfId="5" applyFont="1" applyBorder="1" applyAlignment="1" applyProtection="1">
      <alignment horizontal="center" vertical="center" wrapText="1"/>
    </xf>
    <xf numFmtId="0" fontId="14" fillId="0" borderId="7" xfId="5" applyFont="1" applyBorder="1" applyAlignment="1" applyProtection="1">
      <alignment vertical="center"/>
    </xf>
    <xf numFmtId="0" fontId="14" fillId="0" borderId="1" xfId="5" applyFont="1" applyBorder="1" applyAlignment="1" applyProtection="1">
      <alignment vertical="center"/>
    </xf>
    <xf numFmtId="0" fontId="39" fillId="0" borderId="1" xfId="5" applyFont="1" applyBorder="1" applyAlignment="1" applyProtection="1">
      <alignment vertical="center"/>
    </xf>
    <xf numFmtId="0" fontId="39" fillId="0" borderId="10" xfId="5" applyFont="1" applyBorder="1" applyAlignment="1" applyProtection="1">
      <alignment vertical="center"/>
    </xf>
    <xf numFmtId="0" fontId="39" fillId="0" borderId="11" xfId="5" applyFont="1" applyBorder="1" applyAlignment="1" applyProtection="1">
      <alignment vertical="center"/>
    </xf>
    <xf numFmtId="49" fontId="4" fillId="0" borderId="9" xfId="5" applyNumberFormat="1" applyFont="1" applyFill="1" applyBorder="1" applyAlignment="1" applyProtection="1">
      <alignment horizontal="left" vertical="center" shrinkToFit="1"/>
      <protection locked="0"/>
    </xf>
    <xf numFmtId="49" fontId="4" fillId="0" borderId="10" xfId="5" applyNumberFormat="1" applyFont="1" applyFill="1" applyBorder="1" applyAlignment="1" applyProtection="1">
      <alignment horizontal="left" vertical="center" shrinkToFit="1"/>
      <protection locked="0"/>
    </xf>
    <xf numFmtId="49" fontId="4" fillId="0" borderId="11" xfId="5" applyNumberFormat="1" applyFont="1" applyFill="1" applyBorder="1" applyAlignment="1" applyProtection="1">
      <alignment horizontal="left" vertical="center" shrinkToFit="1"/>
      <protection locked="0"/>
    </xf>
    <xf numFmtId="176" fontId="4" fillId="3" borderId="0" xfId="5" applyNumberFormat="1" applyFont="1" applyFill="1" applyBorder="1" applyAlignment="1" applyProtection="1">
      <alignment horizontal="center" vertical="center" shrinkToFit="1"/>
      <protection locked="0"/>
    </xf>
    <xf numFmtId="41" fontId="104" fillId="2" borderId="7" xfId="53" applyNumberFormat="1" applyFont="1" applyFill="1" applyBorder="1" applyAlignment="1">
      <alignment horizontal="center" vertical="center" shrinkToFit="1"/>
    </xf>
    <xf numFmtId="0" fontId="104" fillId="2" borderId="1" xfId="53" applyFont="1" applyFill="1" applyBorder="1" applyAlignment="1">
      <alignment horizontal="center" vertical="center" shrinkToFit="1"/>
    </xf>
    <xf numFmtId="0" fontId="104" fillId="2" borderId="8" xfId="53" applyFont="1" applyFill="1" applyBorder="1" applyAlignment="1">
      <alignment horizontal="center" vertical="center" shrinkToFit="1"/>
    </xf>
    <xf numFmtId="49" fontId="104" fillId="2" borderId="7" xfId="53" applyNumberFormat="1" applyFont="1" applyFill="1" applyBorder="1" applyAlignment="1">
      <alignment horizontal="center" vertical="center" shrinkToFit="1"/>
    </xf>
    <xf numFmtId="41" fontId="104" fillId="0" borderId="1" xfId="53" applyNumberFormat="1" applyFont="1" applyBorder="1" applyAlignment="1">
      <alignment horizontal="center" vertical="center" shrinkToFit="1"/>
    </xf>
    <xf numFmtId="0" fontId="104" fillId="0" borderId="1" xfId="53" applyFont="1" applyBorder="1" applyAlignment="1">
      <alignment horizontal="center" vertical="center" shrinkToFit="1"/>
    </xf>
    <xf numFmtId="0" fontId="104" fillId="0" borderId="8" xfId="53" applyFont="1" applyBorder="1" applyAlignment="1">
      <alignment horizontal="center" vertical="center" shrinkToFit="1"/>
    </xf>
    <xf numFmtId="0" fontId="104" fillId="0" borderId="7" xfId="53" applyFont="1" applyBorder="1" applyAlignment="1">
      <alignment horizontal="center" vertical="center" shrinkToFit="1"/>
    </xf>
    <xf numFmtId="0" fontId="39" fillId="0" borderId="71" xfId="2" applyFont="1" applyBorder="1" applyAlignment="1">
      <alignment horizontal="center" vertical="center"/>
    </xf>
    <xf numFmtId="0" fontId="39" fillId="0" borderId="73" xfId="2" applyFont="1" applyBorder="1" applyAlignment="1">
      <alignment horizontal="center" vertical="center"/>
    </xf>
    <xf numFmtId="0" fontId="39" fillId="0" borderId="9" xfId="2" applyFont="1" applyBorder="1" applyAlignment="1">
      <alignment vertical="center"/>
    </xf>
    <xf numFmtId="0" fontId="39" fillId="0" borderId="10" xfId="2" applyFont="1" applyBorder="1" applyAlignment="1">
      <alignment vertical="center"/>
    </xf>
    <xf numFmtId="0" fontId="39" fillId="0" borderId="11" xfId="2" applyFont="1" applyBorder="1" applyAlignment="1">
      <alignment vertical="center"/>
    </xf>
    <xf numFmtId="0" fontId="39" fillId="0" borderId="9" xfId="2" applyFont="1" applyFill="1" applyBorder="1" applyAlignment="1">
      <alignment horizontal="center" vertical="center" shrinkToFit="1"/>
    </xf>
    <xf numFmtId="0" fontId="39" fillId="0" borderId="10" xfId="2" applyFont="1" applyFill="1" applyBorder="1" applyAlignment="1">
      <alignment horizontal="center" vertical="center" shrinkToFit="1"/>
    </xf>
    <xf numFmtId="0" fontId="73" fillId="28" borderId="10" xfId="2" applyFont="1" applyFill="1" applyBorder="1" applyAlignment="1" applyProtection="1">
      <alignment horizontal="center" vertical="center" shrinkToFit="1"/>
      <protection locked="0"/>
    </xf>
    <xf numFmtId="0" fontId="73" fillId="28" borderId="11" xfId="2" applyFont="1" applyFill="1" applyBorder="1" applyAlignment="1" applyProtection="1">
      <alignment horizontal="center" vertical="center" shrinkToFit="1"/>
      <protection locked="0"/>
    </xf>
    <xf numFmtId="0" fontId="39" fillId="0" borderId="2" xfId="2" applyFont="1" applyFill="1" applyBorder="1" applyAlignment="1">
      <alignment horizontal="center" vertical="center"/>
    </xf>
    <xf numFmtId="0" fontId="39" fillId="0" borderId="3" xfId="2" applyFont="1" applyFill="1" applyBorder="1" applyAlignment="1">
      <alignment horizontal="center" vertical="center"/>
    </xf>
    <xf numFmtId="0" fontId="39" fillId="28" borderId="3" xfId="2" applyFont="1" applyFill="1" applyBorder="1" applyAlignment="1" applyProtection="1">
      <alignment horizontal="center" vertical="center" shrinkToFit="1"/>
      <protection locked="0"/>
    </xf>
    <xf numFmtId="0" fontId="39" fillId="28" borderId="4" xfId="2" applyFont="1" applyFill="1" applyBorder="1" applyAlignment="1" applyProtection="1">
      <alignment horizontal="center" vertical="center" shrinkToFit="1"/>
      <protection locked="0"/>
    </xf>
    <xf numFmtId="0" fontId="39" fillId="0" borderId="38" xfId="2" applyFont="1" applyFill="1" applyBorder="1" applyAlignment="1">
      <alignment horizontal="left" vertical="center" indent="5" shrinkToFit="1"/>
    </xf>
    <xf numFmtId="0" fontId="39" fillId="0" borderId="39" xfId="2" applyFont="1" applyFill="1" applyBorder="1" applyAlignment="1">
      <alignment horizontal="left" vertical="center" indent="5" shrinkToFit="1"/>
    </xf>
    <xf numFmtId="0" fontId="39" fillId="28" borderId="39" xfId="2" applyFont="1" applyFill="1" applyBorder="1" applyAlignment="1" applyProtection="1">
      <alignment horizontal="center" vertical="center" shrinkToFit="1"/>
      <protection locked="0"/>
    </xf>
    <xf numFmtId="0" fontId="39" fillId="28" borderId="53" xfId="2" applyFont="1" applyFill="1" applyBorder="1" applyAlignment="1" applyProtection="1">
      <alignment horizontal="center" vertical="center" shrinkToFit="1"/>
      <protection locked="0"/>
    </xf>
    <xf numFmtId="0" fontId="39" fillId="0" borderId="5" xfId="2" applyFont="1" applyFill="1" applyBorder="1" applyAlignment="1">
      <alignment horizontal="center" vertical="center"/>
    </xf>
    <xf numFmtId="0" fontId="39" fillId="0" borderId="0" xfId="2" applyFont="1" applyFill="1" applyBorder="1" applyAlignment="1">
      <alignment horizontal="center" vertical="center"/>
    </xf>
    <xf numFmtId="0" fontId="39" fillId="28" borderId="0" xfId="2" applyFont="1" applyFill="1" applyBorder="1" applyAlignment="1" applyProtection="1">
      <alignment horizontal="center" vertical="center" shrinkToFit="1"/>
      <protection locked="0"/>
    </xf>
    <xf numFmtId="0" fontId="39" fillId="28" borderId="6" xfId="2" applyFont="1" applyFill="1" applyBorder="1" applyAlignment="1" applyProtection="1">
      <alignment horizontal="center" vertical="center" shrinkToFit="1"/>
      <protection locked="0"/>
    </xf>
    <xf numFmtId="0" fontId="39" fillId="0" borderId="5" xfId="2" applyFont="1" applyFill="1" applyBorder="1" applyAlignment="1">
      <alignment horizontal="left" vertical="center" indent="5" shrinkToFit="1"/>
    </xf>
    <xf numFmtId="0" fontId="39" fillId="0" borderId="0" xfId="2" applyFont="1" applyFill="1" applyBorder="1" applyAlignment="1">
      <alignment horizontal="left" vertical="center" indent="5" shrinkToFit="1"/>
    </xf>
    <xf numFmtId="0" fontId="39" fillId="0" borderId="71" xfId="2" applyFont="1" applyBorder="1" applyAlignment="1">
      <alignment horizontal="center" vertical="center" shrinkToFit="1"/>
    </xf>
    <xf numFmtId="0" fontId="39" fillId="0" borderId="73" xfId="2" applyFont="1" applyBorder="1" applyAlignment="1">
      <alignment horizontal="center" vertical="center" shrinkToFit="1"/>
    </xf>
    <xf numFmtId="0" fontId="39" fillId="0" borderId="2" xfId="2" applyFont="1" applyBorder="1" applyAlignment="1">
      <alignment horizontal="center" vertical="center" shrinkToFit="1"/>
    </xf>
    <xf numFmtId="0" fontId="39" fillId="0" borderId="4" xfId="2" applyFont="1" applyBorder="1" applyAlignment="1">
      <alignment horizontal="center" vertical="center" shrinkToFit="1"/>
    </xf>
    <xf numFmtId="0" fontId="39" fillId="28" borderId="2" xfId="2" applyFont="1" applyFill="1" applyBorder="1" applyAlignment="1" applyProtection="1">
      <alignment horizontal="center" vertical="center" shrinkToFit="1"/>
      <protection locked="0"/>
    </xf>
    <xf numFmtId="0" fontId="39" fillId="0" borderId="43" xfId="2" applyFont="1" applyBorder="1" applyAlignment="1">
      <alignment horizontal="center" vertical="center" shrinkToFit="1"/>
    </xf>
    <xf numFmtId="0" fontId="39" fillId="0" borderId="75" xfId="2" applyFont="1" applyBorder="1" applyAlignment="1">
      <alignment horizontal="center" vertical="center" shrinkToFit="1"/>
    </xf>
    <xf numFmtId="178" fontId="39" fillId="28" borderId="43" xfId="2" applyNumberFormat="1" applyFont="1" applyFill="1" applyBorder="1" applyAlignment="1" applyProtection="1">
      <alignment horizontal="center" vertical="center" shrinkToFit="1"/>
      <protection locked="0"/>
    </xf>
    <xf numFmtId="178" fontId="39" fillId="28" borderId="44" xfId="2" applyNumberFormat="1" applyFont="1" applyFill="1" applyBorder="1" applyAlignment="1" applyProtection="1">
      <alignment horizontal="center" vertical="center" shrinkToFit="1"/>
      <protection locked="0"/>
    </xf>
    <xf numFmtId="0" fontId="39" fillId="0" borderId="5" xfId="2" applyFont="1" applyBorder="1" applyAlignment="1">
      <alignment horizontal="center" vertical="center" shrinkToFit="1"/>
    </xf>
    <xf numFmtId="0" fontId="39" fillId="0" borderId="0" xfId="2" applyFont="1" applyBorder="1" applyAlignment="1">
      <alignment horizontal="center" vertical="center" shrinkToFit="1"/>
    </xf>
    <xf numFmtId="0" fontId="39" fillId="28" borderId="7" xfId="2" applyFont="1" applyFill="1" applyBorder="1" applyAlignment="1" applyProtection="1">
      <alignment horizontal="center" vertical="center" shrinkToFit="1"/>
      <protection locked="0"/>
    </xf>
    <xf numFmtId="0" fontId="39" fillId="28" borderId="1" xfId="2" applyFont="1" applyFill="1" applyBorder="1" applyAlignment="1" applyProtection="1">
      <alignment horizontal="center" vertical="center" shrinkToFit="1"/>
      <protection locked="0"/>
    </xf>
    <xf numFmtId="0" fontId="39" fillId="28" borderId="8" xfId="2" applyFont="1" applyFill="1" applyBorder="1" applyAlignment="1" applyProtection="1">
      <alignment horizontal="center" vertical="center" shrinkToFit="1"/>
      <protection locked="0"/>
    </xf>
    <xf numFmtId="0" fontId="110" fillId="0" borderId="73" xfId="2" applyFont="1" applyBorder="1" applyAlignment="1">
      <alignment horizontal="center" vertical="center"/>
    </xf>
    <xf numFmtId="0" fontId="110" fillId="0" borderId="72" xfId="2" applyFont="1" applyBorder="1" applyAlignment="1">
      <alignment horizontal="center" vertical="center"/>
    </xf>
    <xf numFmtId="0" fontId="39" fillId="0" borderId="7" xfId="2" applyFont="1" applyFill="1" applyBorder="1" applyAlignment="1">
      <alignment horizontal="left" vertical="center" indent="5" shrinkToFit="1"/>
    </xf>
    <xf numFmtId="0" fontId="39" fillId="0" borderId="1" xfId="2" applyFont="1" applyFill="1" applyBorder="1" applyAlignment="1">
      <alignment horizontal="left" vertical="center" indent="5" shrinkToFit="1"/>
    </xf>
    <xf numFmtId="0" fontId="39" fillId="0" borderId="72" xfId="2" applyFont="1" applyBorder="1" applyAlignment="1">
      <alignment horizontal="center" vertical="center" shrinkToFit="1"/>
    </xf>
    <xf numFmtId="0" fontId="39" fillId="0" borderId="49" xfId="2" applyFont="1" applyBorder="1" applyAlignment="1">
      <alignment horizontal="center" vertical="center" wrapText="1" shrinkToFit="1"/>
    </xf>
    <xf numFmtId="0" fontId="39" fillId="0" borderId="49" xfId="2" applyFont="1" applyBorder="1" applyAlignment="1">
      <alignment horizontal="center" vertical="center" shrinkToFit="1"/>
    </xf>
    <xf numFmtId="0" fontId="39" fillId="0" borderId="74" xfId="2" applyFont="1" applyBorder="1" applyAlignment="1">
      <alignment horizontal="center" vertical="center"/>
    </xf>
    <xf numFmtId="0" fontId="39" fillId="28" borderId="74" xfId="2" applyFont="1" applyFill="1" applyBorder="1" applyAlignment="1" applyProtection="1">
      <alignment horizontal="center" vertical="center" shrinkToFit="1"/>
      <protection locked="0"/>
    </xf>
    <xf numFmtId="0" fontId="39" fillId="0" borderId="43" xfId="2" applyFont="1" applyFill="1" applyBorder="1" applyAlignment="1">
      <alignment horizontal="center" vertical="center" shrinkToFit="1"/>
    </xf>
    <xf numFmtId="0" fontId="39" fillId="0" borderId="44" xfId="2" applyFont="1" applyFill="1" applyBorder="1" applyAlignment="1">
      <alignment horizontal="center" vertical="center" shrinkToFit="1"/>
    </xf>
    <xf numFmtId="0" fontId="39" fillId="28" borderId="43" xfId="2" applyFont="1" applyFill="1" applyBorder="1" applyAlignment="1" applyProtection="1">
      <alignment horizontal="center" vertical="center" shrinkToFit="1"/>
      <protection locked="0"/>
    </xf>
    <xf numFmtId="0" fontId="39" fillId="28" borderId="44" xfId="2" applyFont="1" applyFill="1" applyBorder="1" applyAlignment="1" applyProtection="1">
      <alignment horizontal="center" vertical="center" shrinkToFit="1"/>
      <protection locked="0"/>
    </xf>
    <xf numFmtId="0" fontId="39" fillId="28" borderId="75" xfId="2" applyFont="1" applyFill="1" applyBorder="1" applyAlignment="1" applyProtection="1">
      <alignment horizontal="center" vertical="center" shrinkToFit="1"/>
      <protection locked="0"/>
    </xf>
    <xf numFmtId="0" fontId="39" fillId="0" borderId="36" xfId="2" applyFont="1" applyBorder="1" applyAlignment="1">
      <alignment horizontal="center" vertical="center" shrinkToFit="1"/>
    </xf>
    <xf numFmtId="0" fontId="39" fillId="0" borderId="37" xfId="2" applyFont="1" applyBorder="1" applyAlignment="1">
      <alignment horizontal="center" vertical="center" shrinkToFit="1"/>
    </xf>
    <xf numFmtId="0" fontId="39" fillId="0" borderId="38" xfId="2" applyFont="1" applyBorder="1" applyAlignment="1">
      <alignment horizontal="center" vertical="center" shrinkToFit="1"/>
    </xf>
    <xf numFmtId="0" fontId="39" fillId="0" borderId="53" xfId="2" applyFont="1" applyBorder="1" applyAlignment="1">
      <alignment horizontal="center" vertical="center" shrinkToFit="1"/>
    </xf>
    <xf numFmtId="0" fontId="39" fillId="0" borderId="8" xfId="2" applyFont="1" applyBorder="1" applyAlignment="1">
      <alignment horizontal="center" vertical="center" shrinkToFit="1"/>
    </xf>
    <xf numFmtId="0" fontId="39" fillId="28" borderId="9" xfId="2" applyFont="1" applyFill="1" applyBorder="1" applyAlignment="1" applyProtection="1">
      <alignment horizontal="center" vertical="center" shrinkToFit="1"/>
      <protection locked="0"/>
    </xf>
    <xf numFmtId="0" fontId="39" fillId="28" borderId="10" xfId="2" applyFont="1" applyFill="1" applyBorder="1" applyAlignment="1" applyProtection="1">
      <alignment horizontal="center" vertical="center" shrinkToFit="1"/>
      <protection locked="0"/>
    </xf>
    <xf numFmtId="0" fontId="39" fillId="28" borderId="11" xfId="2" applyFont="1" applyFill="1" applyBorder="1" applyAlignment="1" applyProtection="1">
      <alignment horizontal="center" vertical="center" shrinkToFit="1"/>
      <protection locked="0"/>
    </xf>
    <xf numFmtId="0" fontId="39" fillId="0" borderId="74" xfId="2" applyFont="1" applyBorder="1" applyAlignment="1">
      <alignment horizontal="center" vertical="center" shrinkToFit="1"/>
    </xf>
    <xf numFmtId="0" fontId="39" fillId="0" borderId="3" xfId="2" applyFont="1" applyBorder="1" applyAlignment="1">
      <alignment horizontal="center" vertical="center" shrinkToFit="1"/>
    </xf>
    <xf numFmtId="0" fontId="39" fillId="0" borderId="39" xfId="2" applyFont="1" applyBorder="1" applyAlignment="1">
      <alignment horizontal="center" vertical="center" shrinkToFit="1"/>
    </xf>
    <xf numFmtId="0" fontId="39" fillId="0" borderId="76" xfId="2" applyFont="1" applyBorder="1" applyAlignment="1">
      <alignment horizontal="center" vertical="center" shrinkToFit="1"/>
    </xf>
    <xf numFmtId="0" fontId="39" fillId="0" borderId="32" xfId="2" applyFont="1" applyBorder="1" applyAlignment="1">
      <alignment horizontal="center" vertical="center" shrinkToFit="1"/>
    </xf>
    <xf numFmtId="0" fontId="39" fillId="28" borderId="32" xfId="2" applyFont="1" applyFill="1" applyBorder="1" applyAlignment="1" applyProtection="1">
      <alignment horizontal="center" vertical="center" shrinkToFit="1"/>
      <protection locked="0"/>
    </xf>
    <xf numFmtId="0" fontId="39" fillId="28" borderId="37" xfId="2" applyFont="1" applyFill="1" applyBorder="1" applyAlignment="1" applyProtection="1">
      <alignment horizontal="center" vertical="center" shrinkToFit="1"/>
      <protection locked="0"/>
    </xf>
    <xf numFmtId="0" fontId="39" fillId="0" borderId="7" xfId="2" applyFont="1" applyBorder="1" applyAlignment="1">
      <alignment horizontal="center" vertical="center" shrinkToFit="1"/>
    </xf>
    <xf numFmtId="178" fontId="39" fillId="28" borderId="38" xfId="2" applyNumberFormat="1" applyFont="1" applyFill="1" applyBorder="1" applyAlignment="1" applyProtection="1">
      <alignment horizontal="center" vertical="center" shrinkToFit="1"/>
      <protection locked="0"/>
    </xf>
    <xf numFmtId="178" fontId="39" fillId="28" borderId="39" xfId="2" applyNumberFormat="1" applyFont="1" applyFill="1" applyBorder="1" applyAlignment="1" applyProtection="1">
      <alignment horizontal="center" vertical="center" shrinkToFit="1"/>
      <protection locked="0"/>
    </xf>
    <xf numFmtId="0" fontId="39" fillId="0" borderId="80" xfId="2" applyFont="1" applyBorder="1" applyAlignment="1">
      <alignment horizontal="center" vertical="center" shrinkToFit="1"/>
    </xf>
    <xf numFmtId="0" fontId="39" fillId="0" borderId="81" xfId="2" applyFont="1" applyBorder="1" applyAlignment="1">
      <alignment horizontal="center" vertical="center" shrinkToFit="1"/>
    </xf>
    <xf numFmtId="0" fontId="39" fillId="0" borderId="51" xfId="2" applyFont="1" applyBorder="1" applyAlignment="1">
      <alignment horizontal="center" vertical="center" shrinkToFit="1"/>
    </xf>
    <xf numFmtId="0" fontId="39" fillId="0" borderId="52" xfId="2" applyFont="1" applyBorder="1" applyAlignment="1">
      <alignment horizontal="center" vertical="center" shrinkToFit="1"/>
    </xf>
    <xf numFmtId="0" fontId="39" fillId="28" borderId="49" xfId="2" applyFont="1" applyFill="1" applyBorder="1" applyAlignment="1" applyProtection="1">
      <alignment horizontal="center" vertical="center" shrinkToFit="1"/>
      <protection locked="0"/>
    </xf>
    <xf numFmtId="0" fontId="39" fillId="0" borderId="49" xfId="2" applyFont="1" applyBorder="1" applyAlignment="1">
      <alignment horizontal="center" vertical="center"/>
    </xf>
    <xf numFmtId="0" fontId="39" fillId="0" borderId="1" xfId="2" applyFont="1" applyBorder="1" applyAlignment="1">
      <alignment horizontal="center" vertical="center" shrinkToFit="1"/>
    </xf>
    <xf numFmtId="0" fontId="39" fillId="0" borderId="9" xfId="2" applyFont="1" applyBorder="1" applyAlignment="1">
      <alignment horizontal="center" vertical="center" shrinkToFit="1"/>
    </xf>
    <xf numFmtId="0" fontId="39" fillId="0" borderId="11" xfId="2" applyFont="1" applyBorder="1" applyAlignment="1">
      <alignment horizontal="center" vertical="center" shrinkToFit="1"/>
    </xf>
    <xf numFmtId="0" fontId="39" fillId="0" borderId="0" xfId="2" applyFont="1" applyAlignment="1">
      <alignment horizontal="center" vertical="center" shrinkToFit="1"/>
    </xf>
    <xf numFmtId="0" fontId="39" fillId="0" borderId="44" xfId="2" applyFont="1" applyBorder="1" applyAlignment="1">
      <alignment horizontal="center" vertical="center" shrinkToFit="1"/>
    </xf>
    <xf numFmtId="0" fontId="39" fillId="0" borderId="93" xfId="2" applyFont="1" applyBorder="1" applyAlignment="1">
      <alignment horizontal="center" vertical="center" shrinkToFit="1"/>
    </xf>
    <xf numFmtId="0" fontId="39" fillId="0" borderId="91" xfId="2" applyFont="1" applyBorder="1" applyAlignment="1">
      <alignment horizontal="center" vertical="center" shrinkToFit="1"/>
    </xf>
    <xf numFmtId="0" fontId="39" fillId="0" borderId="94" xfId="2" applyFont="1" applyBorder="1" applyAlignment="1">
      <alignment horizontal="center" vertical="center" shrinkToFit="1"/>
    </xf>
    <xf numFmtId="0" fontId="39" fillId="29" borderId="9" xfId="2" applyFont="1" applyFill="1" applyBorder="1" applyAlignment="1">
      <alignment horizontal="center" vertical="center" shrinkToFit="1"/>
    </xf>
    <xf numFmtId="0" fontId="39" fillId="29" borderId="10" xfId="2" applyFont="1" applyFill="1" applyBorder="1" applyAlignment="1">
      <alignment horizontal="center" vertical="center" shrinkToFit="1"/>
    </xf>
    <xf numFmtId="0" fontId="39" fillId="29" borderId="11" xfId="2" applyFont="1" applyFill="1" applyBorder="1" applyAlignment="1">
      <alignment horizontal="center" vertical="center" shrinkToFit="1"/>
    </xf>
    <xf numFmtId="0" fontId="39" fillId="0" borderId="40" xfId="2" applyFont="1" applyBorder="1" applyAlignment="1">
      <alignment horizontal="center" vertical="center" shrinkToFit="1"/>
    </xf>
    <xf numFmtId="0" fontId="39" fillId="0" borderId="61" xfId="2" applyFont="1" applyBorder="1" applyAlignment="1">
      <alignment horizontal="center" vertical="center" shrinkToFit="1"/>
    </xf>
    <xf numFmtId="0" fontId="39" fillId="0" borderId="10" xfId="2" applyFont="1" applyBorder="1" applyAlignment="1">
      <alignment horizontal="center" vertical="center" shrinkToFit="1"/>
    </xf>
    <xf numFmtId="0" fontId="39" fillId="0" borderId="41" xfId="2" applyFont="1" applyBorder="1" applyAlignment="1">
      <alignment horizontal="center" vertical="center" shrinkToFit="1"/>
    </xf>
    <xf numFmtId="0" fontId="89" fillId="0" borderId="0" xfId="0" applyFont="1" applyAlignment="1">
      <alignment horizontal="left" vertical="center" wrapText="1"/>
    </xf>
    <xf numFmtId="0" fontId="89" fillId="0" borderId="0" xfId="0" applyFont="1" applyAlignment="1">
      <alignment horizontal="left" vertical="center"/>
    </xf>
    <xf numFmtId="0" fontId="82" fillId="0" borderId="0" xfId="0" applyFont="1" applyAlignment="1">
      <alignment horizontal="center" vertical="center"/>
    </xf>
    <xf numFmtId="0" fontId="78" fillId="0" borderId="71" xfId="0" applyFont="1" applyBorder="1" applyAlignment="1">
      <alignment vertical="center"/>
    </xf>
    <xf numFmtId="0" fontId="78" fillId="0" borderId="72" xfId="0" applyFont="1" applyBorder="1" applyAlignment="1">
      <alignment vertical="center"/>
    </xf>
    <xf numFmtId="41" fontId="91" fillId="0" borderId="0" xfId="2" applyNumberFormat="1" applyFont="1" applyAlignment="1" applyProtection="1">
      <alignment horizontal="left" vertical="center" shrinkToFit="1"/>
    </xf>
    <xf numFmtId="0" fontId="91" fillId="0" borderId="0" xfId="2" applyNumberFormat="1" applyFont="1" applyAlignment="1" applyProtection="1">
      <alignment horizontal="left" vertical="center" shrinkToFit="1"/>
    </xf>
    <xf numFmtId="0" fontId="85" fillId="0" borderId="26" xfId="0" applyFont="1" applyBorder="1" applyAlignment="1">
      <alignment horizontal="left" vertical="center"/>
    </xf>
    <xf numFmtId="0" fontId="85" fillId="0" borderId="27" xfId="0" applyFont="1" applyBorder="1" applyAlignment="1">
      <alignment horizontal="left" vertical="center"/>
    </xf>
    <xf numFmtId="0" fontId="78" fillId="0" borderId="86" xfId="0" applyFont="1" applyBorder="1" applyAlignment="1">
      <alignment horizontal="left" vertical="center"/>
    </xf>
    <xf numFmtId="0" fontId="78" fillId="0" borderId="87" xfId="0" applyFont="1" applyBorder="1" applyAlignment="1">
      <alignment horizontal="left" vertical="center"/>
    </xf>
    <xf numFmtId="0" fontId="78" fillId="0" borderId="0" xfId="0" applyFont="1" applyAlignment="1">
      <alignment horizontal="left" vertical="center"/>
    </xf>
    <xf numFmtId="0" fontId="78" fillId="0" borderId="49" xfId="0" applyFont="1" applyBorder="1" applyAlignment="1">
      <alignment horizontal="left" vertical="center"/>
    </xf>
    <xf numFmtId="0" fontId="78" fillId="0" borderId="9" xfId="0" applyFont="1" applyBorder="1" applyAlignment="1">
      <alignment horizontal="left" vertical="center"/>
    </xf>
    <xf numFmtId="0" fontId="78" fillId="0" borderId="11" xfId="0" applyFont="1" applyBorder="1" applyAlignment="1">
      <alignment horizontal="left" vertical="center"/>
    </xf>
    <xf numFmtId="0" fontId="78" fillId="0" borderId="9" xfId="0" applyFont="1" applyFill="1" applyBorder="1" applyAlignment="1">
      <alignment horizontal="left" vertical="center"/>
    </xf>
    <xf numFmtId="0" fontId="78" fillId="0" borderId="11" xfId="0" applyFont="1" applyFill="1" applyBorder="1" applyAlignment="1">
      <alignment horizontal="left" vertical="center"/>
    </xf>
    <xf numFmtId="0" fontId="78" fillId="0" borderId="49" xfId="0" applyFont="1" applyBorder="1" applyAlignment="1">
      <alignment horizontal="left" vertical="center" wrapText="1"/>
    </xf>
    <xf numFmtId="0" fontId="74" fillId="0" borderId="0" xfId="0" applyFont="1" applyAlignment="1">
      <alignment horizontal="center" vertical="center"/>
    </xf>
    <xf numFmtId="41" fontId="104" fillId="0" borderId="3" xfId="53" applyNumberFormat="1" applyFont="1" applyBorder="1" applyAlignment="1">
      <alignment horizontal="center" vertical="center" shrinkToFit="1"/>
    </xf>
    <xf numFmtId="0" fontId="104" fillId="0" borderId="3" xfId="53" applyFont="1" applyBorder="1" applyAlignment="1">
      <alignment horizontal="center" vertical="center" shrinkToFit="1"/>
    </xf>
    <xf numFmtId="0" fontId="104" fillId="0" borderId="4" xfId="53" applyFont="1" applyBorder="1" applyAlignment="1">
      <alignment horizontal="center" vertical="center" shrinkToFit="1"/>
    </xf>
    <xf numFmtId="0" fontId="109" fillId="0" borderId="0" xfId="0" applyFont="1" applyAlignment="1">
      <alignment horizontal="center" vertical="center"/>
    </xf>
    <xf numFmtId="49" fontId="105" fillId="2" borderId="3" xfId="53" applyNumberFormat="1" applyFont="1" applyFill="1" applyBorder="1" applyAlignment="1" applyProtection="1">
      <alignment horizontal="center" vertical="center" shrinkToFit="1"/>
      <protection locked="0"/>
    </xf>
    <xf numFmtId="0" fontId="105" fillId="2" borderId="3" xfId="53" applyFont="1" applyFill="1" applyBorder="1" applyAlignment="1" applyProtection="1">
      <alignment horizontal="center" vertical="center" shrinkToFit="1"/>
      <protection locked="0"/>
    </xf>
    <xf numFmtId="0" fontId="105" fillId="2" borderId="4" xfId="53" applyFont="1" applyFill="1" applyBorder="1" applyAlignment="1" applyProtection="1">
      <alignment horizontal="center" vertical="center" shrinkToFit="1"/>
      <protection locked="0"/>
    </xf>
    <xf numFmtId="0" fontId="105" fillId="2" borderId="1" xfId="53" applyFont="1" applyFill="1" applyBorder="1" applyAlignment="1" applyProtection="1">
      <alignment horizontal="center" vertical="center" shrinkToFit="1"/>
      <protection locked="0"/>
    </xf>
    <xf numFmtId="0" fontId="105" fillId="2" borderId="8" xfId="53" applyFont="1" applyFill="1" applyBorder="1" applyAlignment="1" applyProtection="1">
      <alignment horizontal="center" vertical="center" shrinkToFit="1"/>
      <protection locked="0"/>
    </xf>
    <xf numFmtId="0" fontId="105" fillId="0" borderId="3" xfId="53" applyFont="1" applyBorder="1" applyAlignment="1">
      <alignment horizontal="center" vertical="center" shrinkToFit="1"/>
    </xf>
    <xf numFmtId="0" fontId="105" fillId="0" borderId="4" xfId="53" applyFont="1" applyBorder="1" applyAlignment="1">
      <alignment horizontal="center" vertical="center" shrinkToFit="1"/>
    </xf>
    <xf numFmtId="0" fontId="105" fillId="0" borderId="1" xfId="53" applyFont="1" applyBorder="1" applyAlignment="1">
      <alignment horizontal="center" vertical="center" shrinkToFit="1"/>
    </xf>
    <xf numFmtId="0" fontId="105" fillId="0" borderId="8" xfId="53" applyFont="1" applyBorder="1" applyAlignment="1">
      <alignment horizontal="center" vertical="center" shrinkToFit="1"/>
    </xf>
    <xf numFmtId="41" fontId="104" fillId="2" borderId="3" xfId="53" applyNumberFormat="1" applyFont="1" applyFill="1" applyBorder="1" applyAlignment="1" applyProtection="1">
      <alignment horizontal="center" vertical="center" shrinkToFit="1"/>
      <protection locked="0"/>
    </xf>
    <xf numFmtId="0" fontId="104" fillId="2" borderId="3" xfId="53" applyFont="1" applyFill="1" applyBorder="1" applyAlignment="1" applyProtection="1">
      <alignment horizontal="center" vertical="center" shrinkToFit="1"/>
      <protection locked="0"/>
    </xf>
    <xf numFmtId="0" fontId="104" fillId="2" borderId="4" xfId="53" applyFont="1" applyFill="1" applyBorder="1" applyAlignment="1" applyProtection="1">
      <alignment horizontal="center" vertical="center" shrinkToFit="1"/>
      <protection locked="0"/>
    </xf>
    <xf numFmtId="0" fontId="104" fillId="2" borderId="1" xfId="53" applyFont="1" applyFill="1" applyBorder="1" applyAlignment="1" applyProtection="1">
      <alignment horizontal="center" vertical="center" shrinkToFit="1"/>
      <protection locked="0"/>
    </xf>
    <xf numFmtId="0" fontId="104" fillId="2" borderId="8" xfId="53" applyFont="1" applyFill="1" applyBorder="1" applyAlignment="1" applyProtection="1">
      <alignment horizontal="center" vertical="center" shrinkToFit="1"/>
      <protection locked="0"/>
    </xf>
  </cellXfs>
  <cellStyles count="54">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ハイパーリンク" xfId="3" builtinId="8"/>
    <cellStyle name="メモ 2" xfId="35"/>
    <cellStyle name="リンク セル 2" xfId="36"/>
    <cellStyle name="悪い 2" xfId="37"/>
    <cellStyle name="計算 2" xfId="38"/>
    <cellStyle name="警告文 2" xfId="39"/>
    <cellStyle name="桁区切り 2" xfId="50"/>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11" xfId="53"/>
    <cellStyle name="標準 2" xfId="2"/>
    <cellStyle name="標準 2 2" xfId="4"/>
    <cellStyle name="標準 2 2 2" xfId="52"/>
    <cellStyle name="標準 2 3" xfId="6"/>
    <cellStyle name="標準 2 4" xfId="51"/>
    <cellStyle name="標準 3" xfId="49"/>
    <cellStyle name="標準_③【設計申請書マスター】20061110(1)ﾎｰﾑﾍﾟｰｼﾞより" xfId="5"/>
    <cellStyle name="標準_コピー ～ 【JIO SN-SNH999-0001】 共同住宅等  住戸  設計内容説明書" xfId="7"/>
    <cellStyle name="標準_提案フォーマット" xfId="1"/>
    <cellStyle name="良い 2" xfId="48"/>
  </cellStyles>
  <dxfs count="34">
    <dxf>
      <fill>
        <patternFill patternType="lightTrellis"/>
      </fill>
    </dxf>
    <dxf>
      <fill>
        <patternFill patternType="lightTrellis"/>
      </fill>
    </dxf>
    <dxf>
      <fill>
        <patternFill patternType="lightTrellis"/>
      </fill>
    </dxf>
    <dxf>
      <fill>
        <patternFill patternType="lightTrellis"/>
      </fill>
    </dxf>
    <dxf>
      <fill>
        <patternFill patternType="mediumGray"/>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gColor theme="1"/>
        </patternFill>
      </fill>
    </dxf>
    <dxf>
      <fill>
        <patternFill patternType="lightTrellis"/>
      </fill>
    </dxf>
    <dxf>
      <fill>
        <patternFill patternType="lightTrellis">
          <fgColor theme="1"/>
        </patternFill>
      </fill>
    </dxf>
    <dxf>
      <fill>
        <patternFill patternType="lightTrellis"/>
      </fill>
    </dxf>
    <dxf>
      <fill>
        <patternFill patternType="lightTrellis">
          <fgColor theme="1"/>
        </patternFill>
      </fill>
    </dxf>
    <dxf>
      <fill>
        <patternFill patternType="lightTrellis"/>
      </fill>
    </dxf>
    <dxf>
      <fill>
        <patternFill patternType="lightTrellis"/>
      </fill>
    </dxf>
    <dxf>
      <fill>
        <patternFill patternType="lightTrellis"/>
      </fill>
    </dxf>
    <dxf>
      <fill>
        <patternFill patternType="lightGray"/>
      </fill>
    </dxf>
    <dxf>
      <fill>
        <patternFill patternType="lightTrellis"/>
      </fill>
    </dxf>
    <dxf>
      <fill>
        <patternFill patternType="darkTrellis"/>
      </fill>
    </dxf>
  </dxfs>
  <tableStyles count="0" defaultTableStyle="TableStyleMedium2" defaultPivotStyle="PivotStyleLight16"/>
  <colors>
    <mruColors>
      <color rgb="FFFFFF99"/>
      <color rgb="FFCCECFF"/>
      <color rgb="FFCCFFFF"/>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133350</xdr:colOff>
      <xdr:row>25</xdr:row>
      <xdr:rowOff>161925</xdr:rowOff>
    </xdr:from>
    <xdr:to>
      <xdr:col>11</xdr:col>
      <xdr:colOff>457200</xdr:colOff>
      <xdr:row>27</xdr:row>
      <xdr:rowOff>9525</xdr:rowOff>
    </xdr:to>
    <xdr:pic>
      <xdr:nvPicPr>
        <xdr:cNvPr id="2" name="Picture 3" descr="kjh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7610475"/>
          <a:ext cx="23812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24</xdr:col>
      <xdr:colOff>171450</xdr:colOff>
      <xdr:row>36</xdr:row>
      <xdr:rowOff>152400</xdr:rowOff>
    </xdr:from>
    <xdr:ext cx="184731" cy="264560"/>
    <xdr:sp macro="" textlink="">
      <xdr:nvSpPr>
        <xdr:cNvPr id="2" name="テキスト ボックス 1"/>
        <xdr:cNvSpPr txBox="1"/>
      </xdr:nvSpPr>
      <xdr:spPr>
        <a:xfrm>
          <a:off x="4772025" y="654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24</xdr:col>
      <xdr:colOff>171450</xdr:colOff>
      <xdr:row>48</xdr:row>
      <xdr:rowOff>152400</xdr:rowOff>
    </xdr:from>
    <xdr:ext cx="184731" cy="264560"/>
    <xdr:sp macro="" textlink="">
      <xdr:nvSpPr>
        <xdr:cNvPr id="2" name="テキスト ボックス 1"/>
        <xdr:cNvSpPr txBox="1"/>
      </xdr:nvSpPr>
      <xdr:spPr>
        <a:xfrm>
          <a:off x="4772025" y="654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171450</xdr:colOff>
      <xdr:row>40</xdr:row>
      <xdr:rowOff>152400</xdr:rowOff>
    </xdr:from>
    <xdr:ext cx="184731" cy="264560"/>
    <xdr:sp macro="" textlink="">
      <xdr:nvSpPr>
        <xdr:cNvPr id="2" name="テキスト ボックス 1"/>
        <xdr:cNvSpPr txBox="1"/>
      </xdr:nvSpPr>
      <xdr:spPr>
        <a:xfrm>
          <a:off x="16630650" y="666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24</xdr:col>
      <xdr:colOff>171450</xdr:colOff>
      <xdr:row>74</xdr:row>
      <xdr:rowOff>152400</xdr:rowOff>
    </xdr:from>
    <xdr:ext cx="184731" cy="264560"/>
    <xdr:sp macro="" textlink="">
      <xdr:nvSpPr>
        <xdr:cNvPr id="3" name="テキスト ボックス 2"/>
        <xdr:cNvSpPr txBox="1"/>
      </xdr:nvSpPr>
      <xdr:spPr>
        <a:xfrm>
          <a:off x="16630650" y="1335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134471</xdr:colOff>
      <xdr:row>73</xdr:row>
      <xdr:rowOff>89647</xdr:rowOff>
    </xdr:from>
    <xdr:to>
      <xdr:col>4</xdr:col>
      <xdr:colOff>78441</xdr:colOff>
      <xdr:row>80</xdr:row>
      <xdr:rowOff>112059</xdr:rowOff>
    </xdr:to>
    <xdr:sp macro="" textlink="">
      <xdr:nvSpPr>
        <xdr:cNvPr id="4" name="左大かっこ 3"/>
        <xdr:cNvSpPr/>
      </xdr:nvSpPr>
      <xdr:spPr>
        <a:xfrm>
          <a:off x="2191871" y="13119847"/>
          <a:ext cx="629770" cy="122256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123264</xdr:colOff>
      <xdr:row>73</xdr:row>
      <xdr:rowOff>78443</xdr:rowOff>
    </xdr:from>
    <xdr:to>
      <xdr:col>35</xdr:col>
      <xdr:colOff>67234</xdr:colOff>
      <xdr:row>80</xdr:row>
      <xdr:rowOff>100855</xdr:rowOff>
    </xdr:to>
    <xdr:sp macro="" textlink="">
      <xdr:nvSpPr>
        <xdr:cNvPr id="5" name="左大かっこ 4"/>
        <xdr:cNvSpPr/>
      </xdr:nvSpPr>
      <xdr:spPr>
        <a:xfrm rot="10800000">
          <a:off x="23440464" y="13108643"/>
          <a:ext cx="629770" cy="122256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24</xdr:col>
      <xdr:colOff>171450</xdr:colOff>
      <xdr:row>68</xdr:row>
      <xdr:rowOff>0</xdr:rowOff>
    </xdr:from>
    <xdr:ext cx="184731" cy="264560"/>
    <xdr:sp macro="" textlink="">
      <xdr:nvSpPr>
        <xdr:cNvPr id="3" name="テキスト ボックス 2"/>
        <xdr:cNvSpPr txBox="1"/>
      </xdr:nvSpPr>
      <xdr:spPr>
        <a:xfrm>
          <a:off x="4810685" y="59794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24</xdr:col>
      <xdr:colOff>171450</xdr:colOff>
      <xdr:row>47</xdr:row>
      <xdr:rowOff>152400</xdr:rowOff>
    </xdr:from>
    <xdr:ext cx="184731" cy="264560"/>
    <xdr:sp macro="" textlink="">
      <xdr:nvSpPr>
        <xdr:cNvPr id="2" name="テキスト ボックス 1"/>
        <xdr:cNvSpPr txBox="1"/>
      </xdr:nvSpPr>
      <xdr:spPr>
        <a:xfrm>
          <a:off x="477202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24</xdr:col>
      <xdr:colOff>171450</xdr:colOff>
      <xdr:row>65</xdr:row>
      <xdr:rowOff>152400</xdr:rowOff>
    </xdr:from>
    <xdr:ext cx="184731" cy="264560"/>
    <xdr:sp macro="" textlink="">
      <xdr:nvSpPr>
        <xdr:cNvPr id="3" name="テキスト ボックス 2"/>
        <xdr:cNvSpPr txBox="1"/>
      </xdr:nvSpPr>
      <xdr:spPr>
        <a:xfrm>
          <a:off x="4772025" y="8258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24</xdr:col>
      <xdr:colOff>171450</xdr:colOff>
      <xdr:row>39</xdr:row>
      <xdr:rowOff>152400</xdr:rowOff>
    </xdr:from>
    <xdr:ext cx="184731" cy="264560"/>
    <xdr:sp macro="" textlink="">
      <xdr:nvSpPr>
        <xdr:cNvPr id="3" name="テキスト ボックス 2"/>
        <xdr:cNvSpPr txBox="1"/>
      </xdr:nvSpPr>
      <xdr:spPr>
        <a:xfrm>
          <a:off x="477202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23</xdr:col>
      <xdr:colOff>171450</xdr:colOff>
      <xdr:row>33</xdr:row>
      <xdr:rowOff>0</xdr:rowOff>
    </xdr:from>
    <xdr:ext cx="184731" cy="264560"/>
    <xdr:sp macro="" textlink="">
      <xdr:nvSpPr>
        <xdr:cNvPr id="4" name="テキスト ボックス 3"/>
        <xdr:cNvSpPr txBox="1"/>
      </xdr:nvSpPr>
      <xdr:spPr>
        <a:xfrm>
          <a:off x="5086350" y="942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q001\sonybank\Documents%20and%20Settings\kawana.OHSAKI\My%20Documents\&#20316;&#26989;&#20013;\DB&#65288;CT&#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p001\fh21&#20849;&#26377;\&#20849;&#29992;\Tashiro\&#25285;&#20445;&#38306;&#36899;&#36039;&#26009;\&#36039;&#26009;\&#65316;&#65314;&#20181;&#27096;&#26360;\&#12486;&#12540;&#12502;&#12523;&#35373;&#35336;&#65288;&#25285;&#20445;&#31649;&#2970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kjhc.co.jp/download/xls/170403bels_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DT132\&#20849;&#21516;&#21270;&#21475;&#25391;\2&#35201;&#20214;&#23450;&#32681;\3&#21475;&#25391;&#35201;&#20214;&#23450;&#32681;&#26360;&#65288;&#27010;&#35201;&#29256;&#65289;\2.2&#23550;&#35937;&#27231;&#3302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DT132\&#20849;&#21516;&#21270;&#21475;&#25391;\&#20849;&#21516;&#21270;&#65339;&#21475;&#24231;&#25391;&#26367;&#65341;\&#65436;&#65392;&#65400;&#65435;&#65392;&#65412;&#65438;\&#65334;&#65314;&#35201;&#20214;&#23450;&#32681;&#25104;&#26524;&#29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EMCOMPUTER\sekine\TEMP\Tashiro\&#25285;&#20445;&#38306;&#36899;&#36039;&#26009;\&#36039;&#26009;\&#65316;&#65314;&#20181;&#27096;&#26360;\&#12486;&#12540;&#12502;&#12523;&#35373;&#35336;&#65288;&#25285;&#20445;&#31649;&#2970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現行DB一覧2_CT_"/>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MAST"/>
    </sheetNames>
    <sheetDataSet>
      <sheetData sheetId="0"/>
      <sheetData sheetId="1">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house.app.lowenergy.jp/"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2"/>
  <sheetViews>
    <sheetView showGridLines="0" view="pageBreakPreview" zoomScaleNormal="100" zoomScaleSheetLayoutView="100" workbookViewId="0">
      <selection activeCell="G7" sqref="G7"/>
    </sheetView>
  </sheetViews>
  <sheetFormatPr defaultRowHeight="12"/>
  <cols>
    <col min="1" max="1" width="4.125" style="3" customWidth="1"/>
    <col min="2" max="2" width="2.875" style="3" customWidth="1"/>
    <col min="3" max="3" width="4.125" style="3" customWidth="1"/>
    <col min="4" max="12" width="9" style="3" customWidth="1"/>
    <col min="13" max="16384" width="9" style="3"/>
  </cols>
  <sheetData>
    <row r="2" spans="2:12" ht="27" customHeight="1">
      <c r="B2" s="567" t="s">
        <v>132</v>
      </c>
      <c r="C2" s="567"/>
      <c r="D2" s="567"/>
      <c r="E2" s="567"/>
      <c r="F2" s="567"/>
      <c r="G2" s="567"/>
      <c r="H2" s="567"/>
      <c r="I2" s="567"/>
      <c r="J2" s="567"/>
      <c r="K2" s="567"/>
      <c r="L2" s="567"/>
    </row>
    <row r="3" spans="2:12" ht="20.100000000000001" customHeight="1">
      <c r="B3" s="7"/>
      <c r="C3" s="8"/>
      <c r="D3" s="7"/>
      <c r="E3" s="7"/>
      <c r="F3" s="7"/>
      <c r="G3" s="7"/>
      <c r="H3" s="7"/>
      <c r="I3" s="9"/>
      <c r="J3" s="7"/>
      <c r="K3" s="7"/>
      <c r="L3" s="7"/>
    </row>
    <row r="4" spans="2:12" s="4" customFormat="1" ht="20.100000000000001" customHeight="1">
      <c r="B4" s="10"/>
      <c r="C4" s="11" t="s">
        <v>116</v>
      </c>
      <c r="D4" s="10"/>
      <c r="E4" s="10"/>
      <c r="F4" s="10"/>
      <c r="G4" s="10"/>
      <c r="H4" s="10"/>
      <c r="I4" s="12"/>
      <c r="J4" s="10"/>
      <c r="K4" s="10"/>
      <c r="L4" s="10"/>
    </row>
    <row r="5" spans="2:12" ht="20.100000000000001" customHeight="1">
      <c r="B5" s="7"/>
      <c r="C5" s="13" t="s">
        <v>117</v>
      </c>
      <c r="D5" s="7" t="s">
        <v>133</v>
      </c>
      <c r="E5" s="7"/>
      <c r="F5" s="7"/>
      <c r="G5" s="7"/>
      <c r="H5" s="7"/>
      <c r="I5" s="7"/>
      <c r="J5" s="7"/>
      <c r="K5" s="7"/>
      <c r="L5" s="7"/>
    </row>
    <row r="6" spans="2:12" ht="20.100000000000001" customHeight="1">
      <c r="B6" s="7"/>
      <c r="C6" s="13" t="s">
        <v>117</v>
      </c>
      <c r="D6" s="14" t="s">
        <v>585</v>
      </c>
      <c r="E6" s="7"/>
      <c r="F6" s="7"/>
      <c r="G6" s="7"/>
      <c r="H6" s="7"/>
      <c r="I6" s="7"/>
      <c r="J6" s="7"/>
      <c r="K6" s="7"/>
      <c r="L6" s="7"/>
    </row>
    <row r="7" spans="2:12" ht="20.100000000000001" customHeight="1">
      <c r="B7" s="7"/>
      <c r="C7" s="7"/>
      <c r="D7" s="7"/>
      <c r="E7" s="7"/>
      <c r="F7" s="7"/>
      <c r="G7" s="7"/>
      <c r="H7" s="7"/>
      <c r="I7" s="7"/>
      <c r="J7" s="7"/>
      <c r="K7" s="7"/>
      <c r="L7" s="7"/>
    </row>
    <row r="8" spans="2:12" s="4" customFormat="1" ht="20.100000000000001" customHeight="1">
      <c r="B8" s="10"/>
      <c r="C8" s="10" t="s">
        <v>118</v>
      </c>
      <c r="D8" s="10"/>
      <c r="E8" s="10"/>
      <c r="F8" s="10"/>
      <c r="G8" s="10"/>
      <c r="H8" s="10"/>
      <c r="I8" s="10"/>
      <c r="J8" s="10"/>
      <c r="K8" s="10"/>
      <c r="L8" s="10"/>
    </row>
    <row r="9" spans="2:12" s="4" customFormat="1" ht="20.100000000000001" customHeight="1">
      <c r="B9" s="10"/>
      <c r="C9" s="10" t="s">
        <v>119</v>
      </c>
      <c r="D9" s="10"/>
      <c r="E9" s="10"/>
      <c r="F9" s="10"/>
      <c r="G9" s="10"/>
      <c r="H9" s="10"/>
      <c r="I9" s="10"/>
      <c r="J9" s="10"/>
      <c r="K9" s="10"/>
      <c r="L9" s="10"/>
    </row>
    <row r="10" spans="2:12" ht="20.100000000000001" customHeight="1">
      <c r="B10" s="7"/>
      <c r="C10" s="13" t="s">
        <v>117</v>
      </c>
      <c r="D10" s="7" t="s">
        <v>120</v>
      </c>
      <c r="E10" s="7"/>
      <c r="F10" s="7"/>
      <c r="G10" s="7"/>
      <c r="H10" s="7"/>
      <c r="I10" s="7"/>
      <c r="J10" s="7"/>
      <c r="K10" s="7"/>
      <c r="L10" s="7"/>
    </row>
    <row r="11" spans="2:12" ht="20.100000000000001" customHeight="1">
      <c r="B11" s="7"/>
      <c r="C11" s="13" t="s">
        <v>117</v>
      </c>
      <c r="D11" s="15" t="s">
        <v>121</v>
      </c>
      <c r="E11" s="7" t="s">
        <v>122</v>
      </c>
      <c r="F11" s="7"/>
      <c r="G11" s="7"/>
      <c r="H11" s="7"/>
      <c r="I11" s="7"/>
      <c r="J11" s="7"/>
      <c r="K11" s="7"/>
      <c r="L11" s="7"/>
    </row>
    <row r="12" spans="2:12" ht="20.100000000000001" customHeight="1">
      <c r="B12" s="7"/>
      <c r="C12" s="13" t="s">
        <v>123</v>
      </c>
      <c r="D12" s="16" t="s">
        <v>124</v>
      </c>
      <c r="E12" s="7" t="s">
        <v>125</v>
      </c>
      <c r="F12" s="7"/>
      <c r="G12" s="7"/>
      <c r="H12" s="7"/>
      <c r="I12" s="7"/>
      <c r="J12" s="7"/>
      <c r="K12" s="7"/>
      <c r="L12" s="7"/>
    </row>
    <row r="13" spans="2:12" ht="20.100000000000001" customHeight="1">
      <c r="B13" s="7"/>
      <c r="C13" s="13" t="s">
        <v>123</v>
      </c>
      <c r="D13" s="17" t="s">
        <v>126</v>
      </c>
      <c r="E13" s="7"/>
      <c r="F13" s="7"/>
      <c r="G13" s="7"/>
      <c r="H13" s="7"/>
      <c r="I13" s="7"/>
      <c r="J13" s="7"/>
      <c r="K13" s="7"/>
      <c r="L13" s="7"/>
    </row>
    <row r="14" spans="2:12" ht="20.100000000000001" customHeight="1">
      <c r="B14" s="7"/>
      <c r="C14" s="13" t="s">
        <v>123</v>
      </c>
      <c r="D14" s="7" t="s">
        <v>228</v>
      </c>
      <c r="E14" s="7"/>
      <c r="F14" s="7"/>
      <c r="G14" s="7"/>
      <c r="H14" s="7"/>
      <c r="I14" s="7"/>
      <c r="J14" s="7"/>
      <c r="K14" s="7"/>
      <c r="L14" s="7"/>
    </row>
    <row r="15" spans="2:12" ht="20.100000000000001" customHeight="1">
      <c r="B15" s="7"/>
      <c r="C15" s="13"/>
      <c r="D15" s="7" t="s">
        <v>127</v>
      </c>
      <c r="E15" s="7"/>
      <c r="F15" s="7"/>
      <c r="G15" s="7"/>
      <c r="H15" s="7"/>
      <c r="I15" s="7"/>
      <c r="J15" s="7"/>
      <c r="K15" s="7"/>
      <c r="L15" s="7"/>
    </row>
    <row r="16" spans="2:12" ht="20.100000000000001" customHeight="1">
      <c r="B16" s="7"/>
      <c r="C16" s="7"/>
      <c r="D16" s="7"/>
      <c r="E16" s="7"/>
      <c r="F16" s="7"/>
      <c r="G16" s="7"/>
      <c r="H16" s="7"/>
      <c r="I16" s="7"/>
      <c r="J16" s="7"/>
      <c r="K16" s="7"/>
      <c r="L16" s="7"/>
    </row>
    <row r="17" spans="2:12" s="4" customFormat="1" ht="20.100000000000001" customHeight="1">
      <c r="B17" s="10"/>
      <c r="C17" s="10" t="s">
        <v>481</v>
      </c>
      <c r="D17" s="10"/>
      <c r="E17" s="10"/>
      <c r="F17" s="10"/>
      <c r="G17" s="10"/>
      <c r="H17" s="10"/>
      <c r="I17" s="10"/>
      <c r="J17" s="10"/>
      <c r="K17" s="10"/>
      <c r="L17" s="10"/>
    </row>
    <row r="18" spans="2:12" ht="20.100000000000001" customHeight="1">
      <c r="B18" s="7"/>
      <c r="C18" s="13" t="s">
        <v>123</v>
      </c>
      <c r="D18" s="7" t="s">
        <v>480</v>
      </c>
      <c r="E18" s="7"/>
      <c r="F18" s="7"/>
      <c r="G18" s="7"/>
      <c r="H18" s="7"/>
      <c r="I18" s="7"/>
      <c r="J18" s="7"/>
      <c r="K18" s="7"/>
      <c r="L18" s="7"/>
    </row>
    <row r="19" spans="2:12" ht="20.100000000000001" customHeight="1">
      <c r="B19" s="7"/>
      <c r="C19" s="7"/>
      <c r="D19" s="7"/>
      <c r="E19" s="7"/>
      <c r="F19" s="7"/>
      <c r="G19" s="7"/>
      <c r="H19" s="7"/>
      <c r="I19" s="7"/>
      <c r="J19" s="7"/>
      <c r="K19" s="7"/>
      <c r="L19" s="7"/>
    </row>
    <row r="20" spans="2:12" ht="20.100000000000001" customHeight="1">
      <c r="B20" s="7"/>
      <c r="C20" s="18" t="s">
        <v>128</v>
      </c>
      <c r="D20" s="19" t="s">
        <v>129</v>
      </c>
      <c r="E20" s="7"/>
      <c r="F20" s="7"/>
      <c r="G20" s="7"/>
      <c r="H20" s="7"/>
      <c r="I20" s="7"/>
      <c r="J20" s="7"/>
      <c r="K20" s="7"/>
      <c r="L20" s="7"/>
    </row>
    <row r="21" spans="2:12" ht="20.100000000000001" customHeight="1">
      <c r="B21" s="7"/>
      <c r="C21" s="20"/>
      <c r="D21" s="19" t="s">
        <v>130</v>
      </c>
      <c r="E21" s="7"/>
      <c r="F21" s="7"/>
      <c r="G21" s="7"/>
      <c r="H21" s="7"/>
      <c r="I21" s="7"/>
      <c r="J21" s="7"/>
      <c r="K21" s="7"/>
      <c r="L21" s="7"/>
    </row>
    <row r="22" spans="2:12" ht="20.100000000000001" customHeight="1">
      <c r="B22" s="7"/>
      <c r="C22" s="20"/>
      <c r="D22" s="19"/>
      <c r="E22" s="7"/>
      <c r="F22" s="7"/>
      <c r="G22" s="7"/>
      <c r="H22" s="7"/>
      <c r="I22" s="7"/>
      <c r="J22" s="7"/>
      <c r="K22" s="7"/>
      <c r="L22" s="7"/>
    </row>
    <row r="23" spans="2:12" ht="20.100000000000001" customHeight="1">
      <c r="B23" s="7"/>
      <c r="C23" s="18" t="s">
        <v>128</v>
      </c>
      <c r="D23" s="19" t="s">
        <v>134</v>
      </c>
      <c r="E23" s="7"/>
      <c r="F23" s="7"/>
      <c r="G23" s="7"/>
      <c r="H23" s="7"/>
      <c r="I23" s="7"/>
      <c r="J23" s="7"/>
      <c r="K23" s="7"/>
      <c r="L23" s="7"/>
    </row>
    <row r="24" spans="2:12" ht="20.100000000000001" customHeight="1">
      <c r="B24" s="7"/>
      <c r="C24" s="19"/>
      <c r="D24" s="19" t="s">
        <v>131</v>
      </c>
      <c r="E24" s="7"/>
      <c r="F24" s="7"/>
      <c r="G24" s="7"/>
      <c r="H24" s="7"/>
      <c r="I24" s="7"/>
      <c r="J24" s="7"/>
      <c r="K24" s="7"/>
      <c r="L24" s="7"/>
    </row>
    <row r="25" spans="2:12" ht="20.100000000000001" customHeight="1">
      <c r="C25" s="6"/>
      <c r="D25" s="6"/>
    </row>
    <row r="26" spans="2:12" ht="20.100000000000001" customHeight="1"/>
    <row r="27" spans="2:12" ht="20.100000000000001" customHeight="1"/>
    <row r="28" spans="2:12" ht="20.100000000000001" customHeight="1"/>
    <row r="29" spans="2:12" ht="20.100000000000001" customHeight="1"/>
    <row r="30" spans="2:12" ht="20.100000000000001" customHeight="1"/>
    <row r="31" spans="2:12" ht="20.100000000000001" customHeight="1">
      <c r="L31" s="5"/>
    </row>
    <row r="32" spans="2: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sheetData>
  <sheetProtection password="CA41" sheet="1" objects="1" scenarios="1"/>
  <mergeCells count="1">
    <mergeCell ref="B2:L2"/>
  </mergeCells>
  <phoneticPr fontId="1"/>
  <dataValidations count="1">
    <dataValidation type="list" allowBlank="1" showInputMessage="1" showErrorMessage="1" sqref="D12">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AL115"/>
  <sheetViews>
    <sheetView view="pageBreakPreview" zoomScaleNormal="100" zoomScaleSheetLayoutView="100" workbookViewId="0">
      <selection activeCell="AC7" sqref="AC7:AE7"/>
    </sheetView>
  </sheetViews>
  <sheetFormatPr defaultRowHeight="13.5"/>
  <cols>
    <col min="1" max="3" width="2.625" style="42" customWidth="1"/>
    <col min="4" max="10" width="3" style="42" customWidth="1"/>
    <col min="11" max="41" width="2.625" style="42" customWidth="1"/>
    <col min="42" max="16384" width="9" style="42"/>
  </cols>
  <sheetData>
    <row r="2" spans="2:38">
      <c r="B2" s="42" t="s">
        <v>850</v>
      </c>
    </row>
    <row r="4" spans="2:38" ht="17.25">
      <c r="B4" s="838" t="s">
        <v>852</v>
      </c>
      <c r="C4" s="838"/>
      <c r="D4" s="838"/>
      <c r="E4" s="838"/>
      <c r="F4" s="838"/>
      <c r="G4" s="838"/>
      <c r="H4" s="838"/>
      <c r="I4" s="838"/>
      <c r="J4" s="838"/>
      <c r="K4" s="838"/>
      <c r="L4" s="838"/>
      <c r="M4" s="838"/>
      <c r="N4" s="838"/>
      <c r="O4" s="838"/>
      <c r="P4" s="838"/>
      <c r="Q4" s="838"/>
      <c r="R4" s="838"/>
      <c r="S4" s="838"/>
      <c r="T4" s="838"/>
      <c r="U4" s="838"/>
      <c r="V4" s="838"/>
      <c r="W4" s="838"/>
      <c r="X4" s="838"/>
      <c r="Y4" s="838"/>
      <c r="Z4" s="838"/>
      <c r="AA4" s="838"/>
      <c r="AB4" s="838"/>
      <c r="AC4" s="838"/>
      <c r="AD4" s="838"/>
      <c r="AE4" s="838"/>
      <c r="AF4" s="838"/>
      <c r="AG4" s="838"/>
      <c r="AH4" s="838"/>
      <c r="AI4" s="838"/>
      <c r="AJ4" s="838"/>
      <c r="AK4" s="838"/>
      <c r="AL4" s="838"/>
    </row>
    <row r="5" spans="2:38">
      <c r="AH5" s="231"/>
      <c r="AI5" s="231"/>
      <c r="AJ5" s="231"/>
      <c r="AK5" s="231"/>
      <c r="AL5" s="231"/>
    </row>
    <row r="6" spans="2:38">
      <c r="B6" s="839" t="s">
        <v>535</v>
      </c>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c r="AI6" s="839"/>
      <c r="AJ6" s="839"/>
      <c r="AK6" s="839"/>
      <c r="AL6" s="839"/>
    </row>
    <row r="7" spans="2:38">
      <c r="AB7" s="373"/>
      <c r="AC7" s="847" t="str">
        <f>委任状!Q5</f>
        <v>令和7</v>
      </c>
      <c r="AD7" s="847"/>
      <c r="AE7" s="847"/>
      <c r="AF7" s="231" t="s">
        <v>3</v>
      </c>
      <c r="AG7" s="383">
        <f>委任状!U5</f>
        <v>3</v>
      </c>
      <c r="AH7" s="231" t="s">
        <v>2</v>
      </c>
      <c r="AI7" s="383">
        <f>委任状!X5</f>
        <v>1</v>
      </c>
      <c r="AJ7" s="231" t="s">
        <v>1</v>
      </c>
    </row>
    <row r="9" spans="2:38">
      <c r="D9" s="42" t="s">
        <v>534</v>
      </c>
      <c r="L9" s="42" t="s">
        <v>533</v>
      </c>
    </row>
    <row r="11" spans="2:38">
      <c r="X11" s="992"/>
      <c r="Y11" s="992"/>
      <c r="Z11" s="992"/>
      <c r="AA11" s="992"/>
      <c r="AB11" s="992"/>
      <c r="AC11" s="992"/>
      <c r="AD11" s="992"/>
      <c r="AE11" s="992"/>
      <c r="AF11" s="992"/>
      <c r="AG11" s="992"/>
      <c r="AH11" s="992"/>
      <c r="AI11" s="76"/>
      <c r="AJ11" s="76"/>
    </row>
    <row r="12" spans="2:38">
      <c r="L12" s="266" t="s">
        <v>882</v>
      </c>
      <c r="X12" s="993" t="str">
        <f>第二面!M18</f>
        <v>福岡県福岡市中央区天神1－1－1</v>
      </c>
      <c r="Y12" s="993"/>
      <c r="Z12" s="993"/>
      <c r="AA12" s="993"/>
      <c r="AB12" s="993"/>
      <c r="AC12" s="993"/>
      <c r="AD12" s="993"/>
      <c r="AE12" s="993"/>
      <c r="AF12" s="993"/>
      <c r="AG12" s="993"/>
      <c r="AH12" s="993"/>
      <c r="AI12" s="76"/>
      <c r="AJ12" s="76"/>
    </row>
    <row r="13" spans="2:38">
      <c r="L13" s="266" t="s">
        <v>532</v>
      </c>
      <c r="X13" s="994"/>
      <c r="Y13" s="994"/>
      <c r="Z13" s="994"/>
      <c r="AA13" s="994"/>
      <c r="AB13" s="994"/>
      <c r="AC13" s="994"/>
      <c r="AD13" s="994"/>
      <c r="AE13" s="994"/>
      <c r="AF13" s="994"/>
      <c r="AG13" s="994"/>
      <c r="AH13" s="994"/>
      <c r="AI13" s="76"/>
      <c r="AJ13" s="76"/>
    </row>
    <row r="14" spans="2:38">
      <c r="L14" s="266" t="s">
        <v>883</v>
      </c>
      <c r="Q14" s="44"/>
      <c r="R14" s="44"/>
      <c r="S14" s="44"/>
      <c r="T14" s="44"/>
      <c r="U14" s="44"/>
      <c r="V14" s="44"/>
      <c r="W14" s="44"/>
      <c r="X14" s="1002" t="str">
        <f>第二面!M14</f>
        <v xml:space="preserve"> 建物　建郎</v>
      </c>
      <c r="Y14" s="1002"/>
      <c r="Z14" s="1002"/>
      <c r="AA14" s="1002"/>
      <c r="AB14" s="1002"/>
      <c r="AC14" s="1002"/>
      <c r="AD14" s="1002"/>
      <c r="AE14" s="1002"/>
      <c r="AF14" s="1002"/>
      <c r="AG14" s="1002"/>
      <c r="AH14" s="1002"/>
      <c r="AI14" s="232"/>
      <c r="AJ14" s="44"/>
    </row>
    <row r="15" spans="2:38">
      <c r="X15" s="994"/>
      <c r="Y15" s="994"/>
      <c r="Z15" s="994"/>
      <c r="AA15" s="994"/>
      <c r="AB15" s="994"/>
      <c r="AC15" s="994"/>
      <c r="AD15" s="994"/>
      <c r="AE15" s="994"/>
      <c r="AF15" s="994"/>
      <c r="AG15" s="994"/>
      <c r="AH15" s="994"/>
    </row>
    <row r="16" spans="2:38">
      <c r="X16" s="994"/>
      <c r="Y16" s="994"/>
      <c r="Z16" s="994"/>
      <c r="AA16" s="994"/>
      <c r="AB16" s="994"/>
      <c r="AC16" s="994"/>
      <c r="AD16" s="994"/>
      <c r="AE16" s="994"/>
      <c r="AF16" s="994"/>
      <c r="AG16" s="994"/>
      <c r="AH16" s="994"/>
    </row>
    <row r="17" spans="2:38">
      <c r="D17" s="995" t="s">
        <v>851</v>
      </c>
      <c r="E17" s="995"/>
      <c r="F17" s="995"/>
      <c r="G17" s="995"/>
      <c r="H17" s="995"/>
      <c r="I17" s="995"/>
      <c r="J17" s="995"/>
      <c r="K17" s="995"/>
      <c r="L17" s="995"/>
      <c r="M17" s="995"/>
      <c r="N17" s="995"/>
      <c r="O17" s="995"/>
      <c r="P17" s="995"/>
      <c r="Q17" s="995"/>
      <c r="R17" s="995"/>
      <c r="S17" s="995"/>
      <c r="T17" s="995"/>
      <c r="U17" s="995"/>
      <c r="V17" s="995"/>
      <c r="W17" s="995"/>
      <c r="X17" s="995"/>
      <c r="Y17" s="995"/>
      <c r="Z17" s="995"/>
      <c r="AA17" s="995"/>
      <c r="AB17" s="995"/>
      <c r="AC17" s="995"/>
      <c r="AD17" s="995"/>
      <c r="AE17" s="995"/>
      <c r="AF17" s="995"/>
      <c r="AG17" s="995"/>
      <c r="AH17" s="995"/>
      <c r="AI17" s="995"/>
      <c r="AJ17" s="995"/>
    </row>
    <row r="18" spans="2:38">
      <c r="D18" s="995"/>
      <c r="E18" s="995"/>
      <c r="F18" s="995"/>
      <c r="G18" s="995"/>
      <c r="H18" s="995"/>
      <c r="I18" s="995"/>
      <c r="J18" s="995"/>
      <c r="K18" s="995"/>
      <c r="L18" s="995"/>
      <c r="M18" s="995"/>
      <c r="N18" s="995"/>
      <c r="O18" s="995"/>
      <c r="P18" s="995"/>
      <c r="Q18" s="995"/>
      <c r="R18" s="995"/>
      <c r="S18" s="995"/>
      <c r="T18" s="995"/>
      <c r="U18" s="995"/>
      <c r="V18" s="995"/>
      <c r="W18" s="995"/>
      <c r="X18" s="995"/>
      <c r="Y18" s="995"/>
      <c r="Z18" s="995"/>
      <c r="AA18" s="995"/>
      <c r="AB18" s="995"/>
      <c r="AC18" s="995"/>
      <c r="AD18" s="995"/>
      <c r="AE18" s="995"/>
      <c r="AF18" s="995"/>
      <c r="AG18" s="995"/>
      <c r="AH18" s="995"/>
      <c r="AI18" s="995"/>
      <c r="AJ18" s="995"/>
    </row>
    <row r="19" spans="2:38">
      <c r="D19" s="995"/>
      <c r="E19" s="995"/>
      <c r="F19" s="995"/>
      <c r="G19" s="995"/>
      <c r="H19" s="995"/>
      <c r="I19" s="995"/>
      <c r="J19" s="995"/>
      <c r="K19" s="995"/>
      <c r="L19" s="995"/>
      <c r="M19" s="995"/>
      <c r="N19" s="995"/>
      <c r="O19" s="995"/>
      <c r="P19" s="995"/>
      <c r="Q19" s="995"/>
      <c r="R19" s="995"/>
      <c r="S19" s="995"/>
      <c r="T19" s="995"/>
      <c r="U19" s="995"/>
      <c r="V19" s="995"/>
      <c r="W19" s="995"/>
      <c r="X19" s="995"/>
      <c r="Y19" s="995"/>
      <c r="Z19" s="995"/>
      <c r="AA19" s="995"/>
      <c r="AB19" s="995"/>
      <c r="AC19" s="995"/>
      <c r="AD19" s="995"/>
      <c r="AE19" s="995"/>
      <c r="AF19" s="995"/>
      <c r="AG19" s="995"/>
      <c r="AH19" s="995"/>
      <c r="AI19" s="995"/>
      <c r="AJ19" s="995"/>
    </row>
    <row r="20" spans="2:38">
      <c r="D20" s="995"/>
      <c r="E20" s="995"/>
      <c r="F20" s="995"/>
      <c r="G20" s="995"/>
      <c r="H20" s="995"/>
      <c r="I20" s="995"/>
      <c r="J20" s="995"/>
      <c r="K20" s="995"/>
      <c r="L20" s="995"/>
      <c r="M20" s="995"/>
      <c r="N20" s="995"/>
      <c r="O20" s="995"/>
      <c r="P20" s="995"/>
      <c r="Q20" s="995"/>
      <c r="R20" s="995"/>
      <c r="S20" s="995"/>
      <c r="T20" s="995"/>
      <c r="U20" s="995"/>
      <c r="V20" s="995"/>
      <c r="W20" s="995"/>
      <c r="X20" s="995"/>
      <c r="Y20" s="995"/>
      <c r="Z20" s="995"/>
      <c r="AA20" s="995"/>
      <c r="AB20" s="995"/>
      <c r="AC20" s="995"/>
      <c r="AD20" s="995"/>
      <c r="AE20" s="995"/>
      <c r="AF20" s="995"/>
      <c r="AG20" s="995"/>
      <c r="AH20" s="995"/>
      <c r="AI20" s="995"/>
      <c r="AJ20" s="995"/>
    </row>
    <row r="22" spans="2:38">
      <c r="H22" s="839" t="s">
        <v>531</v>
      </c>
      <c r="I22" s="839"/>
      <c r="J22" s="839"/>
      <c r="K22" s="839"/>
      <c r="L22" s="839"/>
      <c r="M22" s="999" t="str">
        <f>申込書!H16</f>
        <v>○○　○○　様邸　新築工事</v>
      </c>
      <c r="N22" s="999"/>
      <c r="O22" s="999"/>
      <c r="P22" s="999"/>
      <c r="Q22" s="999"/>
      <c r="R22" s="999"/>
      <c r="S22" s="999"/>
      <c r="T22" s="999"/>
      <c r="U22" s="999"/>
      <c r="V22" s="999"/>
      <c r="W22" s="999"/>
      <c r="X22" s="999"/>
      <c r="Y22" s="999"/>
      <c r="Z22" s="999"/>
      <c r="AA22" s="999"/>
      <c r="AB22" s="999"/>
      <c r="AC22" s="999"/>
      <c r="AD22" s="999"/>
      <c r="AE22" s="999"/>
      <c r="AF22" s="999"/>
    </row>
    <row r="23" spans="2:38">
      <c r="H23" s="998"/>
      <c r="I23" s="998"/>
      <c r="J23" s="998"/>
      <c r="K23" s="998"/>
      <c r="L23" s="998"/>
      <c r="M23" s="1000"/>
      <c r="N23" s="1000"/>
      <c r="O23" s="1000"/>
      <c r="P23" s="1000"/>
      <c r="Q23" s="1000"/>
      <c r="R23" s="1000"/>
      <c r="S23" s="1000"/>
      <c r="T23" s="1000"/>
      <c r="U23" s="1000"/>
      <c r="V23" s="1000"/>
      <c r="W23" s="1000"/>
      <c r="X23" s="1000"/>
      <c r="Y23" s="1000"/>
      <c r="Z23" s="1000"/>
      <c r="AA23" s="1000"/>
      <c r="AB23" s="1000"/>
      <c r="AC23" s="1000"/>
      <c r="AD23" s="1000"/>
      <c r="AE23" s="1000"/>
      <c r="AF23" s="1000"/>
    </row>
    <row r="25" spans="2:38">
      <c r="B25" s="44"/>
      <c r="C25" s="44"/>
      <c r="AK25" s="44"/>
      <c r="AL25" s="44"/>
    </row>
    <row r="26" spans="2:38" ht="13.5" customHeight="1">
      <c r="B26" s="44"/>
      <c r="C26" s="44"/>
      <c r="D26" s="996" t="s">
        <v>530</v>
      </c>
      <c r="E26" s="996"/>
      <c r="F26" s="996"/>
      <c r="G26" s="996"/>
      <c r="H26" s="996"/>
      <c r="I26" s="996"/>
      <c r="J26" s="996"/>
      <c r="K26" s="996"/>
      <c r="L26" s="996"/>
      <c r="M26" s="996"/>
      <c r="N26" s="996"/>
      <c r="O26" s="996"/>
      <c r="P26" s="996"/>
      <c r="Q26" s="996"/>
      <c r="R26" s="996"/>
      <c r="S26" s="996"/>
      <c r="T26" s="996"/>
      <c r="U26" s="996"/>
      <c r="V26" s="996"/>
      <c r="W26" s="996"/>
      <c r="X26" s="996"/>
      <c r="Y26" s="996"/>
      <c r="Z26" s="996"/>
      <c r="AA26" s="996"/>
      <c r="AB26" s="996"/>
      <c r="AC26" s="996"/>
      <c r="AD26" s="996"/>
      <c r="AE26" s="996"/>
      <c r="AF26" s="996"/>
      <c r="AG26" s="996"/>
      <c r="AH26" s="996"/>
      <c r="AI26" s="996"/>
      <c r="AJ26" s="996"/>
      <c r="AK26" s="44"/>
      <c r="AL26" s="44"/>
    </row>
    <row r="27" spans="2:38" ht="13.5" customHeight="1">
      <c r="B27" s="44"/>
      <c r="C27" s="44"/>
      <c r="D27" s="996"/>
      <c r="E27" s="996"/>
      <c r="F27" s="996"/>
      <c r="G27" s="996"/>
      <c r="H27" s="996"/>
      <c r="I27" s="996"/>
      <c r="J27" s="996"/>
      <c r="K27" s="996"/>
      <c r="L27" s="996"/>
      <c r="M27" s="996"/>
      <c r="N27" s="996"/>
      <c r="O27" s="996"/>
      <c r="P27" s="996"/>
      <c r="Q27" s="996"/>
      <c r="R27" s="996"/>
      <c r="S27" s="996"/>
      <c r="T27" s="996"/>
      <c r="U27" s="996"/>
      <c r="V27" s="996"/>
      <c r="W27" s="996"/>
      <c r="X27" s="996"/>
      <c r="Y27" s="996"/>
      <c r="Z27" s="996"/>
      <c r="AA27" s="996"/>
      <c r="AB27" s="996"/>
      <c r="AC27" s="996"/>
      <c r="AD27" s="996"/>
      <c r="AE27" s="996"/>
      <c r="AF27" s="996"/>
      <c r="AG27" s="996"/>
      <c r="AH27" s="996"/>
      <c r="AI27" s="996"/>
      <c r="AJ27" s="996"/>
      <c r="AK27" s="44"/>
      <c r="AL27" s="44"/>
    </row>
    <row r="28" spans="2:38" ht="5.0999999999999996" customHeight="1">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row>
    <row r="29" spans="2:38" ht="13.5" customHeight="1">
      <c r="B29" s="44"/>
      <c r="C29" s="44"/>
      <c r="D29" s="997" t="s">
        <v>529</v>
      </c>
      <c r="E29" s="904"/>
      <c r="F29" s="904"/>
      <c r="G29" s="904"/>
      <c r="H29" s="904"/>
      <c r="I29" s="904"/>
      <c r="J29" s="905"/>
      <c r="K29" s="903" t="s">
        <v>528</v>
      </c>
      <c r="L29" s="904"/>
      <c r="M29" s="904"/>
      <c r="N29" s="904"/>
      <c r="O29" s="904"/>
      <c r="P29" s="904"/>
      <c r="Q29" s="904"/>
      <c r="R29" s="904"/>
      <c r="S29" s="904"/>
      <c r="T29" s="904"/>
      <c r="U29" s="905"/>
      <c r="V29" s="903" t="s">
        <v>527</v>
      </c>
      <c r="W29" s="904"/>
      <c r="X29" s="904"/>
      <c r="Y29" s="904"/>
      <c r="Z29" s="904"/>
      <c r="AA29" s="904"/>
      <c r="AB29" s="904"/>
      <c r="AC29" s="904"/>
      <c r="AD29" s="904"/>
      <c r="AE29" s="904"/>
      <c r="AF29" s="904"/>
      <c r="AG29" s="904"/>
      <c r="AH29" s="904"/>
      <c r="AI29" s="904"/>
      <c r="AJ29" s="905"/>
      <c r="AK29" s="44"/>
      <c r="AL29" s="44"/>
    </row>
    <row r="30" spans="2:38" ht="13.5" customHeight="1">
      <c r="B30" s="44"/>
      <c r="C30" s="262"/>
      <c r="D30" s="906"/>
      <c r="E30" s="907"/>
      <c r="F30" s="907"/>
      <c r="G30" s="907"/>
      <c r="H30" s="907"/>
      <c r="I30" s="907"/>
      <c r="J30" s="908"/>
      <c r="K30" s="906"/>
      <c r="L30" s="907"/>
      <c r="M30" s="907"/>
      <c r="N30" s="907"/>
      <c r="O30" s="907"/>
      <c r="P30" s="907"/>
      <c r="Q30" s="907"/>
      <c r="R30" s="907"/>
      <c r="S30" s="907"/>
      <c r="T30" s="907"/>
      <c r="U30" s="908"/>
      <c r="V30" s="906"/>
      <c r="W30" s="907"/>
      <c r="X30" s="907"/>
      <c r="Y30" s="907"/>
      <c r="Z30" s="907"/>
      <c r="AA30" s="907"/>
      <c r="AB30" s="907"/>
      <c r="AC30" s="907"/>
      <c r="AD30" s="907"/>
      <c r="AE30" s="907"/>
      <c r="AF30" s="907"/>
      <c r="AG30" s="907"/>
      <c r="AH30" s="907"/>
      <c r="AI30" s="907"/>
      <c r="AJ30" s="908"/>
      <c r="AK30" s="44"/>
      <c r="AL30" s="44"/>
    </row>
    <row r="31" spans="2:38" ht="13.5" customHeight="1">
      <c r="B31" s="44"/>
      <c r="C31" s="262"/>
      <c r="D31" s="917"/>
      <c r="E31" s="918"/>
      <c r="F31" s="918"/>
      <c r="G31" s="918"/>
      <c r="H31" s="918"/>
      <c r="I31" s="918"/>
      <c r="J31" s="919"/>
      <c r="K31" s="917"/>
      <c r="L31" s="918"/>
      <c r="M31" s="918"/>
      <c r="N31" s="918"/>
      <c r="O31" s="918"/>
      <c r="P31" s="918"/>
      <c r="Q31" s="918"/>
      <c r="R31" s="918"/>
      <c r="S31" s="918"/>
      <c r="T31" s="918"/>
      <c r="U31" s="919"/>
      <c r="V31" s="917"/>
      <c r="W31" s="918"/>
      <c r="X31" s="918"/>
      <c r="Y31" s="918"/>
      <c r="Z31" s="918"/>
      <c r="AA31" s="918"/>
      <c r="AB31" s="918"/>
      <c r="AC31" s="918"/>
      <c r="AD31" s="918"/>
      <c r="AE31" s="918"/>
      <c r="AF31" s="918"/>
      <c r="AG31" s="918"/>
      <c r="AH31" s="918"/>
      <c r="AI31" s="918"/>
      <c r="AJ31" s="919"/>
      <c r="AK31" s="44"/>
      <c r="AL31" s="44"/>
    </row>
    <row r="32" spans="2:38" ht="24.75" customHeight="1">
      <c r="B32" s="44"/>
      <c r="C32" s="262"/>
      <c r="D32" s="932" t="s">
        <v>519</v>
      </c>
      <c r="E32" s="933"/>
      <c r="F32" s="933"/>
      <c r="G32" s="933"/>
      <c r="H32" s="933"/>
      <c r="I32" s="933"/>
      <c r="J32" s="934"/>
      <c r="K32" s="932" t="s">
        <v>526</v>
      </c>
      <c r="L32" s="933"/>
      <c r="M32" s="933"/>
      <c r="N32" s="933"/>
      <c r="O32" s="933"/>
      <c r="P32" s="933"/>
      <c r="Q32" s="933"/>
      <c r="R32" s="933"/>
      <c r="S32" s="933"/>
      <c r="T32" s="933"/>
      <c r="U32" s="934"/>
      <c r="V32" s="935" t="s">
        <v>525</v>
      </c>
      <c r="W32" s="936"/>
      <c r="X32" s="936"/>
      <c r="Y32" s="936"/>
      <c r="Z32" s="936"/>
      <c r="AA32" s="936"/>
      <c r="AB32" s="936"/>
      <c r="AC32" s="936"/>
      <c r="AD32" s="936"/>
      <c r="AE32" s="936"/>
      <c r="AF32" s="936"/>
      <c r="AG32" s="936"/>
      <c r="AH32" s="936"/>
      <c r="AI32" s="936"/>
      <c r="AJ32" s="937"/>
      <c r="AK32" s="44"/>
      <c r="AL32" s="44"/>
    </row>
    <row r="33" spans="2:38" ht="24.75" customHeight="1">
      <c r="B33" s="44"/>
      <c r="C33" s="262"/>
      <c r="D33" s="932" t="s">
        <v>519</v>
      </c>
      <c r="E33" s="933"/>
      <c r="F33" s="933"/>
      <c r="G33" s="933"/>
      <c r="H33" s="933"/>
      <c r="I33" s="933"/>
      <c r="J33" s="934"/>
      <c r="K33" s="932" t="s">
        <v>524</v>
      </c>
      <c r="L33" s="933"/>
      <c r="M33" s="933"/>
      <c r="N33" s="933"/>
      <c r="O33" s="933"/>
      <c r="P33" s="933"/>
      <c r="Q33" s="933"/>
      <c r="R33" s="933"/>
      <c r="S33" s="933"/>
      <c r="T33" s="933"/>
      <c r="U33" s="934"/>
      <c r="V33" s="935" t="s">
        <v>523</v>
      </c>
      <c r="W33" s="936"/>
      <c r="X33" s="936"/>
      <c r="Y33" s="936"/>
      <c r="Z33" s="936"/>
      <c r="AA33" s="936"/>
      <c r="AB33" s="936"/>
      <c r="AC33" s="936"/>
      <c r="AD33" s="936"/>
      <c r="AE33" s="936"/>
      <c r="AF33" s="936"/>
      <c r="AG33" s="936"/>
      <c r="AH33" s="936"/>
      <c r="AI33" s="936"/>
      <c r="AJ33" s="937"/>
      <c r="AK33" s="44"/>
      <c r="AL33" s="44"/>
    </row>
    <row r="34" spans="2:38" ht="24.75" customHeight="1">
      <c r="B34" s="44"/>
      <c r="C34" s="262"/>
      <c r="D34" s="932" t="s">
        <v>519</v>
      </c>
      <c r="E34" s="933"/>
      <c r="F34" s="933"/>
      <c r="G34" s="933"/>
      <c r="H34" s="933"/>
      <c r="I34" s="933"/>
      <c r="J34" s="934"/>
      <c r="K34" s="932" t="s">
        <v>855</v>
      </c>
      <c r="L34" s="933"/>
      <c r="M34" s="933"/>
      <c r="N34" s="933"/>
      <c r="O34" s="933"/>
      <c r="P34" s="933"/>
      <c r="Q34" s="933"/>
      <c r="R34" s="933"/>
      <c r="S34" s="933"/>
      <c r="T34" s="933"/>
      <c r="U34" s="934"/>
      <c r="V34" s="935" t="s">
        <v>522</v>
      </c>
      <c r="W34" s="936"/>
      <c r="X34" s="936"/>
      <c r="Y34" s="936"/>
      <c r="Z34" s="936"/>
      <c r="AA34" s="936"/>
      <c r="AB34" s="936"/>
      <c r="AC34" s="936"/>
      <c r="AD34" s="936"/>
      <c r="AE34" s="936"/>
      <c r="AF34" s="936"/>
      <c r="AG34" s="936"/>
      <c r="AH34" s="936"/>
      <c r="AI34" s="936"/>
      <c r="AJ34" s="937"/>
      <c r="AK34" s="44"/>
      <c r="AL34" s="44"/>
    </row>
    <row r="35" spans="2:38" ht="70.5" customHeight="1">
      <c r="B35" s="44"/>
      <c r="C35" s="262"/>
      <c r="D35" s="932" t="s">
        <v>519</v>
      </c>
      <c r="E35" s="933"/>
      <c r="F35" s="933"/>
      <c r="G35" s="933"/>
      <c r="H35" s="933"/>
      <c r="I35" s="933"/>
      <c r="J35" s="934"/>
      <c r="K35" s="932" t="s">
        <v>853</v>
      </c>
      <c r="L35" s="933"/>
      <c r="M35" s="933"/>
      <c r="N35" s="933"/>
      <c r="O35" s="933"/>
      <c r="P35" s="933"/>
      <c r="Q35" s="933"/>
      <c r="R35" s="933"/>
      <c r="S35" s="933"/>
      <c r="T35" s="933"/>
      <c r="U35" s="934"/>
      <c r="V35" s="947" t="s">
        <v>854</v>
      </c>
      <c r="W35" s="936"/>
      <c r="X35" s="936"/>
      <c r="Y35" s="936"/>
      <c r="Z35" s="936"/>
      <c r="AA35" s="936"/>
      <c r="AB35" s="936"/>
      <c r="AC35" s="936"/>
      <c r="AD35" s="936"/>
      <c r="AE35" s="936"/>
      <c r="AF35" s="936"/>
      <c r="AG35" s="936"/>
      <c r="AH35" s="936"/>
      <c r="AI35" s="936"/>
      <c r="AJ35" s="937"/>
      <c r="AK35" s="44"/>
      <c r="AL35" s="44"/>
    </row>
    <row r="36" spans="2:38" ht="24.75" customHeight="1">
      <c r="B36" s="44"/>
      <c r="C36" s="262"/>
      <c r="D36" s="932" t="s">
        <v>519</v>
      </c>
      <c r="E36" s="933"/>
      <c r="F36" s="933"/>
      <c r="G36" s="933"/>
      <c r="H36" s="933"/>
      <c r="I36" s="933"/>
      <c r="J36" s="934"/>
      <c r="K36" s="932" t="s">
        <v>521</v>
      </c>
      <c r="L36" s="933"/>
      <c r="M36" s="933"/>
      <c r="N36" s="933"/>
      <c r="O36" s="933"/>
      <c r="P36" s="933"/>
      <c r="Q36" s="933"/>
      <c r="R36" s="933"/>
      <c r="S36" s="933"/>
      <c r="T36" s="933"/>
      <c r="U36" s="934"/>
      <c r="V36" s="935" t="s">
        <v>856</v>
      </c>
      <c r="W36" s="936"/>
      <c r="X36" s="936"/>
      <c r="Y36" s="936"/>
      <c r="Z36" s="936"/>
      <c r="AA36" s="936"/>
      <c r="AB36" s="936"/>
      <c r="AC36" s="936"/>
      <c r="AD36" s="936"/>
      <c r="AE36" s="936"/>
      <c r="AF36" s="936"/>
      <c r="AG36" s="936"/>
      <c r="AH36" s="936"/>
      <c r="AI36" s="936"/>
      <c r="AJ36" s="937"/>
      <c r="AK36" s="44"/>
      <c r="AL36" s="44"/>
    </row>
    <row r="37" spans="2:38" ht="24.75" customHeight="1">
      <c r="B37" s="44"/>
      <c r="C37" s="44"/>
      <c r="D37" s="932" t="s">
        <v>519</v>
      </c>
      <c r="E37" s="933"/>
      <c r="F37" s="933"/>
      <c r="G37" s="933"/>
      <c r="H37" s="933"/>
      <c r="I37" s="933"/>
      <c r="J37" s="934"/>
      <c r="K37" s="932" t="s">
        <v>520</v>
      </c>
      <c r="L37" s="933"/>
      <c r="M37" s="933"/>
      <c r="N37" s="933"/>
      <c r="O37" s="933"/>
      <c r="P37" s="933"/>
      <c r="Q37" s="933"/>
      <c r="R37" s="933"/>
      <c r="S37" s="933"/>
      <c r="T37" s="933"/>
      <c r="U37" s="934"/>
      <c r="V37" s="935" t="s">
        <v>856</v>
      </c>
      <c r="W37" s="936"/>
      <c r="X37" s="936"/>
      <c r="Y37" s="936"/>
      <c r="Z37" s="936"/>
      <c r="AA37" s="936"/>
      <c r="AB37" s="936"/>
      <c r="AC37" s="936"/>
      <c r="AD37" s="936"/>
      <c r="AE37" s="936"/>
      <c r="AF37" s="936"/>
      <c r="AG37" s="936"/>
      <c r="AH37" s="936"/>
      <c r="AI37" s="936"/>
      <c r="AJ37" s="937"/>
      <c r="AK37" s="44"/>
      <c r="AL37" s="44"/>
    </row>
    <row r="38" spans="2:38" ht="45" customHeight="1">
      <c r="B38" s="44"/>
      <c r="C38" s="44"/>
      <c r="D38" s="932" t="s">
        <v>519</v>
      </c>
      <c r="E38" s="933"/>
      <c r="F38" s="933"/>
      <c r="G38" s="933"/>
      <c r="H38" s="933"/>
      <c r="I38" s="933"/>
      <c r="J38" s="934"/>
      <c r="K38" s="944" t="s">
        <v>857</v>
      </c>
      <c r="L38" s="945"/>
      <c r="M38" s="945"/>
      <c r="N38" s="945"/>
      <c r="O38" s="945"/>
      <c r="P38" s="945"/>
      <c r="Q38" s="945"/>
      <c r="R38" s="945"/>
      <c r="S38" s="945"/>
      <c r="T38" s="945"/>
      <c r="U38" s="946"/>
      <c r="V38" s="935" t="s">
        <v>856</v>
      </c>
      <c r="W38" s="936"/>
      <c r="X38" s="936"/>
      <c r="Y38" s="936"/>
      <c r="Z38" s="936"/>
      <c r="AA38" s="936"/>
      <c r="AB38" s="936"/>
      <c r="AC38" s="936"/>
      <c r="AD38" s="936"/>
      <c r="AE38" s="936"/>
      <c r="AF38" s="936"/>
      <c r="AG38" s="936"/>
      <c r="AH38" s="936"/>
      <c r="AI38" s="936"/>
      <c r="AJ38" s="937"/>
      <c r="AK38" s="44"/>
      <c r="AL38" s="44"/>
    </row>
    <row r="39" spans="2:38" ht="24.75" customHeight="1">
      <c r="B39" s="44"/>
      <c r="C39" s="234"/>
      <c r="D39" s="932" t="s">
        <v>519</v>
      </c>
      <c r="E39" s="933"/>
      <c r="F39" s="933"/>
      <c r="G39" s="933"/>
      <c r="H39" s="933"/>
      <c r="I39" s="933"/>
      <c r="J39" s="934"/>
      <c r="K39" s="932" t="s">
        <v>858</v>
      </c>
      <c r="L39" s="933"/>
      <c r="M39" s="933"/>
      <c r="N39" s="933"/>
      <c r="O39" s="933"/>
      <c r="P39" s="933"/>
      <c r="Q39" s="933"/>
      <c r="R39" s="933"/>
      <c r="S39" s="933"/>
      <c r="T39" s="933"/>
      <c r="U39" s="934"/>
      <c r="V39" s="935" t="s">
        <v>859</v>
      </c>
      <c r="W39" s="936"/>
      <c r="X39" s="936"/>
      <c r="Y39" s="936"/>
      <c r="Z39" s="936"/>
      <c r="AA39" s="936"/>
      <c r="AB39" s="936"/>
      <c r="AC39" s="936"/>
      <c r="AD39" s="936"/>
      <c r="AE39" s="936"/>
      <c r="AF39" s="936"/>
      <c r="AG39" s="936"/>
      <c r="AH39" s="936"/>
      <c r="AI39" s="936"/>
      <c r="AJ39" s="937"/>
      <c r="AK39" s="44"/>
      <c r="AL39" s="44"/>
    </row>
    <row r="40" spans="2:38" ht="24.75" customHeight="1">
      <c r="B40" s="44"/>
      <c r="C40" s="452"/>
      <c r="D40" s="932" t="s">
        <v>519</v>
      </c>
      <c r="E40" s="933"/>
      <c r="F40" s="933"/>
      <c r="G40" s="933"/>
      <c r="H40" s="933"/>
      <c r="I40" s="933"/>
      <c r="J40" s="934"/>
      <c r="K40" s="932" t="s">
        <v>860</v>
      </c>
      <c r="L40" s="933"/>
      <c r="M40" s="933"/>
      <c r="N40" s="933"/>
      <c r="O40" s="933"/>
      <c r="P40" s="933"/>
      <c r="Q40" s="933"/>
      <c r="R40" s="933"/>
      <c r="S40" s="933"/>
      <c r="T40" s="933"/>
      <c r="U40" s="934"/>
      <c r="V40" s="935" t="s">
        <v>859</v>
      </c>
      <c r="W40" s="936"/>
      <c r="X40" s="936"/>
      <c r="Y40" s="936"/>
      <c r="Z40" s="936"/>
      <c r="AA40" s="936"/>
      <c r="AB40" s="936"/>
      <c r="AC40" s="936"/>
      <c r="AD40" s="936"/>
      <c r="AE40" s="936"/>
      <c r="AF40" s="936"/>
      <c r="AG40" s="936"/>
      <c r="AH40" s="936"/>
      <c r="AI40" s="936"/>
      <c r="AJ40" s="937"/>
      <c r="AK40" s="44"/>
      <c r="AL40" s="44"/>
    </row>
    <row r="41" spans="2:38" ht="24.75" customHeight="1">
      <c r="B41" s="44"/>
      <c r="C41" s="234"/>
      <c r="D41" s="932" t="s">
        <v>519</v>
      </c>
      <c r="E41" s="933"/>
      <c r="F41" s="933"/>
      <c r="G41" s="933"/>
      <c r="H41" s="933"/>
      <c r="I41" s="933"/>
      <c r="J41" s="934"/>
      <c r="K41" s="932" t="s">
        <v>861</v>
      </c>
      <c r="L41" s="933"/>
      <c r="M41" s="933"/>
      <c r="N41" s="933"/>
      <c r="O41" s="933"/>
      <c r="P41" s="933"/>
      <c r="Q41" s="933"/>
      <c r="R41" s="933"/>
      <c r="S41" s="933"/>
      <c r="T41" s="933"/>
      <c r="U41" s="934"/>
      <c r="V41" s="935" t="s">
        <v>862</v>
      </c>
      <c r="W41" s="936"/>
      <c r="X41" s="936"/>
      <c r="Y41" s="936"/>
      <c r="Z41" s="936"/>
      <c r="AA41" s="936"/>
      <c r="AB41" s="936"/>
      <c r="AC41" s="936"/>
      <c r="AD41" s="936"/>
      <c r="AE41" s="936"/>
      <c r="AF41" s="936"/>
      <c r="AG41" s="936"/>
      <c r="AH41" s="936"/>
      <c r="AI41" s="936"/>
      <c r="AJ41" s="937"/>
      <c r="AK41" s="44"/>
      <c r="AL41" s="44"/>
    </row>
    <row r="42" spans="2:38" ht="22.5" customHeight="1">
      <c r="B42" s="44"/>
      <c r="C42" s="233"/>
      <c r="D42" s="965" t="s">
        <v>519</v>
      </c>
      <c r="E42" s="966"/>
      <c r="F42" s="966"/>
      <c r="G42" s="966"/>
      <c r="H42" s="966"/>
      <c r="I42" s="966"/>
      <c r="J42" s="967"/>
      <c r="K42" s="971" t="s">
        <v>869</v>
      </c>
      <c r="L42" s="972"/>
      <c r="M42" s="972"/>
      <c r="N42" s="972"/>
      <c r="O42" s="972"/>
      <c r="P42" s="972"/>
      <c r="Q42" s="972"/>
      <c r="R42" s="972"/>
      <c r="S42" s="972"/>
      <c r="T42" s="972"/>
      <c r="U42" s="973"/>
      <c r="V42" s="977" t="s">
        <v>870</v>
      </c>
      <c r="W42" s="978"/>
      <c r="X42" s="978"/>
      <c r="Y42" s="978"/>
      <c r="Z42" s="978"/>
      <c r="AA42" s="978"/>
      <c r="AB42" s="978"/>
      <c r="AC42" s="978"/>
      <c r="AD42" s="978"/>
      <c r="AE42" s="978"/>
      <c r="AF42" s="978"/>
      <c r="AG42" s="978"/>
      <c r="AH42" s="978"/>
      <c r="AI42" s="978"/>
      <c r="AJ42" s="979"/>
      <c r="AK42" s="44"/>
      <c r="AL42" s="44"/>
    </row>
    <row r="43" spans="2:38" ht="22.5" customHeight="1">
      <c r="B43" s="44"/>
      <c r="C43" s="233"/>
      <c r="D43" s="968"/>
      <c r="E43" s="969"/>
      <c r="F43" s="969"/>
      <c r="G43" s="969"/>
      <c r="H43" s="969"/>
      <c r="I43" s="969"/>
      <c r="J43" s="970"/>
      <c r="K43" s="974"/>
      <c r="L43" s="975"/>
      <c r="M43" s="975"/>
      <c r="N43" s="975"/>
      <c r="O43" s="975"/>
      <c r="P43" s="975"/>
      <c r="Q43" s="975"/>
      <c r="R43" s="975"/>
      <c r="S43" s="975"/>
      <c r="T43" s="975"/>
      <c r="U43" s="976"/>
      <c r="V43" s="980"/>
      <c r="W43" s="981"/>
      <c r="X43" s="981"/>
      <c r="Y43" s="981"/>
      <c r="Z43" s="981"/>
      <c r="AA43" s="981"/>
      <c r="AB43" s="981"/>
      <c r="AC43" s="981"/>
      <c r="AD43" s="981"/>
      <c r="AE43" s="981"/>
      <c r="AF43" s="981"/>
      <c r="AG43" s="981"/>
      <c r="AH43" s="981"/>
      <c r="AI43" s="981"/>
      <c r="AJ43" s="982"/>
      <c r="AK43" s="44"/>
      <c r="AL43" s="44"/>
    </row>
    <row r="44" spans="2:38" ht="22.5" customHeight="1">
      <c r="B44" s="44"/>
      <c r="C44" s="233"/>
      <c r="D44" s="965" t="s">
        <v>519</v>
      </c>
      <c r="E44" s="966"/>
      <c r="F44" s="966"/>
      <c r="G44" s="966"/>
      <c r="H44" s="966"/>
      <c r="I44" s="966"/>
      <c r="J44" s="967"/>
      <c r="K44" s="971" t="s">
        <v>871</v>
      </c>
      <c r="L44" s="972"/>
      <c r="M44" s="972"/>
      <c r="N44" s="972"/>
      <c r="O44" s="972"/>
      <c r="P44" s="972"/>
      <c r="Q44" s="972"/>
      <c r="R44" s="972"/>
      <c r="S44" s="972"/>
      <c r="T44" s="972"/>
      <c r="U44" s="973"/>
      <c r="V44" s="977" t="s">
        <v>872</v>
      </c>
      <c r="W44" s="978"/>
      <c r="X44" s="978"/>
      <c r="Y44" s="978"/>
      <c r="Z44" s="978"/>
      <c r="AA44" s="978"/>
      <c r="AB44" s="978"/>
      <c r="AC44" s="978"/>
      <c r="AD44" s="978"/>
      <c r="AE44" s="978"/>
      <c r="AF44" s="978"/>
      <c r="AG44" s="978"/>
      <c r="AH44" s="978"/>
      <c r="AI44" s="978"/>
      <c r="AJ44" s="979"/>
      <c r="AK44" s="44"/>
      <c r="AL44" s="44"/>
    </row>
    <row r="45" spans="2:38" ht="22.5" customHeight="1">
      <c r="B45" s="44"/>
      <c r="C45" s="233"/>
      <c r="D45" s="983"/>
      <c r="E45" s="984"/>
      <c r="F45" s="984"/>
      <c r="G45" s="984"/>
      <c r="H45" s="984"/>
      <c r="I45" s="984"/>
      <c r="J45" s="985"/>
      <c r="K45" s="986"/>
      <c r="L45" s="987"/>
      <c r="M45" s="987"/>
      <c r="N45" s="987"/>
      <c r="O45" s="987"/>
      <c r="P45" s="987"/>
      <c r="Q45" s="987"/>
      <c r="R45" s="987"/>
      <c r="S45" s="987"/>
      <c r="T45" s="987"/>
      <c r="U45" s="988"/>
      <c r="V45" s="989"/>
      <c r="W45" s="990"/>
      <c r="X45" s="990"/>
      <c r="Y45" s="990"/>
      <c r="Z45" s="990"/>
      <c r="AA45" s="990"/>
      <c r="AB45" s="990"/>
      <c r="AC45" s="990"/>
      <c r="AD45" s="990"/>
      <c r="AE45" s="990"/>
      <c r="AF45" s="990"/>
      <c r="AG45" s="990"/>
      <c r="AH45" s="990"/>
      <c r="AI45" s="990"/>
      <c r="AJ45" s="991"/>
      <c r="AK45" s="44"/>
      <c r="AL45" s="44"/>
    </row>
    <row r="46" spans="2:38" ht="24.75" customHeight="1">
      <c r="B46" s="44"/>
      <c r="C46" s="474"/>
      <c r="D46" s="948" t="s">
        <v>519</v>
      </c>
      <c r="E46" s="949"/>
      <c r="F46" s="949"/>
      <c r="G46" s="949"/>
      <c r="H46" s="949"/>
      <c r="I46" s="949"/>
      <c r="J46" s="949"/>
      <c r="K46" s="948" t="s">
        <v>873</v>
      </c>
      <c r="L46" s="949"/>
      <c r="M46" s="949"/>
      <c r="N46" s="949"/>
      <c r="O46" s="949"/>
      <c r="P46" s="949"/>
      <c r="Q46" s="949"/>
      <c r="R46" s="949"/>
      <c r="S46" s="949"/>
      <c r="T46" s="949"/>
      <c r="U46" s="950"/>
      <c r="V46" s="951" t="s">
        <v>874</v>
      </c>
      <c r="W46" s="951"/>
      <c r="X46" s="951"/>
      <c r="Y46" s="951"/>
      <c r="Z46" s="951"/>
      <c r="AA46" s="951"/>
      <c r="AB46" s="951"/>
      <c r="AC46" s="951"/>
      <c r="AD46" s="951"/>
      <c r="AE46" s="951"/>
      <c r="AF46" s="951"/>
      <c r="AG46" s="951"/>
      <c r="AH46" s="951"/>
      <c r="AI46" s="951"/>
      <c r="AJ46" s="952"/>
      <c r="AK46" s="44"/>
      <c r="AL46" s="44"/>
    </row>
    <row r="47" spans="2:38" ht="22.5" customHeight="1">
      <c r="B47" s="44"/>
      <c r="C47" s="234"/>
      <c r="D47" s="906" t="s">
        <v>519</v>
      </c>
      <c r="E47" s="907"/>
      <c r="F47" s="907"/>
      <c r="G47" s="907"/>
      <c r="H47" s="907"/>
      <c r="I47" s="907"/>
      <c r="J47" s="908"/>
      <c r="K47" s="953" t="s">
        <v>867</v>
      </c>
      <c r="L47" s="954"/>
      <c r="M47" s="954"/>
      <c r="N47" s="954"/>
      <c r="O47" s="954"/>
      <c r="P47" s="954"/>
      <c r="Q47" s="954"/>
      <c r="R47" s="954"/>
      <c r="S47" s="954"/>
      <c r="T47" s="954"/>
      <c r="U47" s="955"/>
      <c r="V47" s="959" t="s">
        <v>868</v>
      </c>
      <c r="W47" s="960"/>
      <c r="X47" s="960"/>
      <c r="Y47" s="960"/>
      <c r="Z47" s="960"/>
      <c r="AA47" s="960"/>
      <c r="AB47" s="960"/>
      <c r="AC47" s="960"/>
      <c r="AD47" s="960"/>
      <c r="AE47" s="960"/>
      <c r="AF47" s="960"/>
      <c r="AG47" s="960"/>
      <c r="AH47" s="960"/>
      <c r="AI47" s="960"/>
      <c r="AJ47" s="961"/>
      <c r="AK47" s="44"/>
      <c r="AL47" s="44"/>
    </row>
    <row r="48" spans="2:38" ht="22.5" customHeight="1">
      <c r="B48" s="44"/>
      <c r="C48" s="44"/>
      <c r="D48" s="917"/>
      <c r="E48" s="918"/>
      <c r="F48" s="918"/>
      <c r="G48" s="918"/>
      <c r="H48" s="918"/>
      <c r="I48" s="918"/>
      <c r="J48" s="919"/>
      <c r="K48" s="956"/>
      <c r="L48" s="957"/>
      <c r="M48" s="957"/>
      <c r="N48" s="957"/>
      <c r="O48" s="957"/>
      <c r="P48" s="957"/>
      <c r="Q48" s="957"/>
      <c r="R48" s="957"/>
      <c r="S48" s="957"/>
      <c r="T48" s="957"/>
      <c r="U48" s="958"/>
      <c r="V48" s="962"/>
      <c r="W48" s="963"/>
      <c r="X48" s="963"/>
      <c r="Y48" s="963"/>
      <c r="Z48" s="963"/>
      <c r="AA48" s="963"/>
      <c r="AB48" s="963"/>
      <c r="AC48" s="963"/>
      <c r="AD48" s="963"/>
      <c r="AE48" s="963"/>
      <c r="AF48" s="963"/>
      <c r="AG48" s="963"/>
      <c r="AH48" s="963"/>
      <c r="AI48" s="963"/>
      <c r="AJ48" s="964"/>
      <c r="AK48" s="44"/>
      <c r="AL48" s="44"/>
    </row>
    <row r="49" spans="2:38" ht="24.75" customHeight="1">
      <c r="B49" s="44"/>
      <c r="C49" s="44"/>
      <c r="D49" s="932" t="s">
        <v>519</v>
      </c>
      <c r="E49" s="933"/>
      <c r="F49" s="933"/>
      <c r="G49" s="933"/>
      <c r="H49" s="933"/>
      <c r="I49" s="933"/>
      <c r="J49" s="934"/>
      <c r="K49" s="932" t="s">
        <v>518</v>
      </c>
      <c r="L49" s="933"/>
      <c r="M49" s="933"/>
      <c r="N49" s="933"/>
      <c r="O49" s="933"/>
      <c r="P49" s="933"/>
      <c r="Q49" s="933"/>
      <c r="R49" s="933"/>
      <c r="S49" s="933"/>
      <c r="T49" s="933"/>
      <c r="U49" s="934"/>
      <c r="V49" s="935" t="s">
        <v>864</v>
      </c>
      <c r="W49" s="936"/>
      <c r="X49" s="936"/>
      <c r="Y49" s="936"/>
      <c r="Z49" s="936"/>
      <c r="AA49" s="936"/>
      <c r="AB49" s="936"/>
      <c r="AC49" s="936"/>
      <c r="AD49" s="936"/>
      <c r="AE49" s="936"/>
      <c r="AF49" s="936"/>
      <c r="AG49" s="936"/>
      <c r="AH49" s="936"/>
      <c r="AI49" s="936"/>
      <c r="AJ49" s="937"/>
      <c r="AK49" s="44"/>
      <c r="AL49" s="44"/>
    </row>
    <row r="50" spans="2:38" ht="45" customHeight="1">
      <c r="B50" s="44"/>
      <c r="C50" s="44"/>
      <c r="D50" s="932" t="s">
        <v>519</v>
      </c>
      <c r="E50" s="933"/>
      <c r="F50" s="933"/>
      <c r="G50" s="933"/>
      <c r="H50" s="933"/>
      <c r="I50" s="933"/>
      <c r="J50" s="934"/>
      <c r="K50" s="944" t="s">
        <v>865</v>
      </c>
      <c r="L50" s="945"/>
      <c r="M50" s="945"/>
      <c r="N50" s="945"/>
      <c r="O50" s="945"/>
      <c r="P50" s="945"/>
      <c r="Q50" s="945"/>
      <c r="R50" s="945"/>
      <c r="S50" s="945"/>
      <c r="T50" s="945"/>
      <c r="U50" s="946"/>
      <c r="V50" s="947" t="s">
        <v>866</v>
      </c>
      <c r="W50" s="936"/>
      <c r="X50" s="936"/>
      <c r="Y50" s="936"/>
      <c r="Z50" s="936"/>
      <c r="AA50" s="936"/>
      <c r="AB50" s="936"/>
      <c r="AC50" s="936"/>
      <c r="AD50" s="936"/>
      <c r="AE50" s="936"/>
      <c r="AF50" s="936"/>
      <c r="AG50" s="936"/>
      <c r="AH50" s="936"/>
      <c r="AI50" s="936"/>
      <c r="AJ50" s="937"/>
      <c r="AK50" s="44"/>
      <c r="AL50" s="44"/>
    </row>
    <row r="51" spans="2:38" ht="24.75" customHeight="1">
      <c r="B51" s="44"/>
      <c r="C51" s="44"/>
      <c r="D51" s="932" t="s">
        <v>519</v>
      </c>
      <c r="E51" s="933"/>
      <c r="F51" s="933"/>
      <c r="G51" s="933"/>
      <c r="H51" s="933"/>
      <c r="I51" s="933"/>
      <c r="J51" s="934"/>
      <c r="K51" s="938" t="s">
        <v>704</v>
      </c>
      <c r="L51" s="939"/>
      <c r="M51" s="939"/>
      <c r="N51" s="939"/>
      <c r="O51" s="939"/>
      <c r="P51" s="939"/>
      <c r="Q51" s="939"/>
      <c r="R51" s="939"/>
      <c r="S51" s="939"/>
      <c r="T51" s="939"/>
      <c r="U51" s="940"/>
      <c r="V51" s="941" t="s">
        <v>705</v>
      </c>
      <c r="W51" s="942"/>
      <c r="X51" s="942"/>
      <c r="Y51" s="942"/>
      <c r="Z51" s="942"/>
      <c r="AA51" s="942"/>
      <c r="AB51" s="942"/>
      <c r="AC51" s="942"/>
      <c r="AD51" s="942"/>
      <c r="AE51" s="942"/>
      <c r="AF51" s="942"/>
      <c r="AG51" s="942"/>
      <c r="AH51" s="942"/>
      <c r="AI51" s="942"/>
      <c r="AJ51" s="943"/>
      <c r="AK51" s="44"/>
      <c r="AL51" s="44"/>
    </row>
    <row r="52" spans="2:38" s="55" customFormat="1" ht="24.75" customHeight="1">
      <c r="B52" s="234"/>
      <c r="C52" s="234"/>
      <c r="D52" s="382" t="str">
        <f>IF(G52="■","□","■")</f>
        <v>□</v>
      </c>
      <c r="E52" s="367" t="s">
        <v>673</v>
      </c>
      <c r="F52" s="367"/>
      <c r="G52" s="381" t="s">
        <v>82</v>
      </c>
      <c r="H52" s="367" t="s">
        <v>672</v>
      </c>
      <c r="I52" s="367"/>
      <c r="J52" s="368"/>
      <c r="K52" s="932" t="s">
        <v>517</v>
      </c>
      <c r="L52" s="933"/>
      <c r="M52" s="933"/>
      <c r="N52" s="933"/>
      <c r="O52" s="933"/>
      <c r="P52" s="933"/>
      <c r="Q52" s="933"/>
      <c r="R52" s="933"/>
      <c r="S52" s="933"/>
      <c r="T52" s="933"/>
      <c r="U52" s="934"/>
      <c r="V52" s="935" t="s">
        <v>863</v>
      </c>
      <c r="W52" s="936"/>
      <c r="X52" s="936"/>
      <c r="Y52" s="936"/>
      <c r="Z52" s="936"/>
      <c r="AA52" s="936"/>
      <c r="AB52" s="936"/>
      <c r="AC52" s="936"/>
      <c r="AD52" s="936"/>
      <c r="AE52" s="936"/>
      <c r="AF52" s="936"/>
      <c r="AG52" s="936"/>
      <c r="AH52" s="936"/>
      <c r="AI52" s="936"/>
      <c r="AJ52" s="937"/>
      <c r="AK52" s="234"/>
      <c r="AL52" s="234"/>
    </row>
    <row r="53" spans="2:38" ht="13.5" customHeight="1">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row>
    <row r="54" spans="2:38" ht="13.5" customHeight="1"/>
    <row r="55" spans="2:38" ht="13.5" customHeight="1"/>
    <row r="56" spans="2:38" ht="13.5" customHeight="1">
      <c r="B56" s="230"/>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row>
    <row r="57" spans="2:38" ht="13.5" customHeight="1">
      <c r="AH57" s="231"/>
      <c r="AI57" s="231"/>
      <c r="AJ57" s="231"/>
      <c r="AK57" s="231"/>
      <c r="AL57" s="231"/>
    </row>
    <row r="58" spans="2:38" ht="13.5" customHeight="1">
      <c r="B58" s="231"/>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row>
    <row r="59" spans="2:38" ht="13.5" customHeight="1">
      <c r="B59" s="231"/>
      <c r="C59" s="231"/>
      <c r="D59" s="378" t="s">
        <v>88</v>
      </c>
      <c r="E59" s="357" t="s">
        <v>666</v>
      </c>
      <c r="F59" s="357"/>
      <c r="G59" s="357"/>
      <c r="H59" s="357"/>
      <c r="I59" s="357"/>
      <c r="J59" s="358"/>
      <c r="K59" s="903" t="s">
        <v>516</v>
      </c>
      <c r="L59" s="904"/>
      <c r="M59" s="904"/>
      <c r="N59" s="904"/>
      <c r="O59" s="904"/>
      <c r="P59" s="904"/>
      <c r="Q59" s="904"/>
      <c r="R59" s="904"/>
      <c r="S59" s="904"/>
      <c r="T59" s="904"/>
      <c r="U59" s="905"/>
      <c r="V59" s="920" t="s">
        <v>751</v>
      </c>
      <c r="W59" s="921"/>
      <c r="X59" s="921"/>
      <c r="Y59" s="921"/>
      <c r="Z59" s="921"/>
      <c r="AA59" s="921"/>
      <c r="AB59" s="921"/>
      <c r="AC59" s="921"/>
      <c r="AD59" s="921"/>
      <c r="AE59" s="921"/>
      <c r="AF59" s="921"/>
      <c r="AG59" s="921"/>
      <c r="AH59" s="921"/>
      <c r="AI59" s="921"/>
      <c r="AJ59" s="922"/>
      <c r="AK59" s="231"/>
      <c r="AL59" s="231"/>
    </row>
    <row r="60" spans="2:38">
      <c r="B60" s="231"/>
      <c r="C60" s="231"/>
      <c r="D60" s="379" t="s">
        <v>88</v>
      </c>
      <c r="E60" s="363" t="s">
        <v>667</v>
      </c>
      <c r="F60" s="363"/>
      <c r="G60" s="363"/>
      <c r="H60" s="363"/>
      <c r="I60" s="363"/>
      <c r="J60" s="364"/>
      <c r="K60" s="906"/>
      <c r="L60" s="907"/>
      <c r="M60" s="907"/>
      <c r="N60" s="907"/>
      <c r="O60" s="907"/>
      <c r="P60" s="907"/>
      <c r="Q60" s="907"/>
      <c r="R60" s="907"/>
      <c r="S60" s="907"/>
      <c r="T60" s="907"/>
      <c r="U60" s="908"/>
      <c r="V60" s="923"/>
      <c r="W60" s="924"/>
      <c r="X60" s="924"/>
      <c r="Y60" s="924"/>
      <c r="Z60" s="924"/>
      <c r="AA60" s="924"/>
      <c r="AB60" s="924"/>
      <c r="AC60" s="924"/>
      <c r="AD60" s="924"/>
      <c r="AE60" s="924"/>
      <c r="AF60" s="924"/>
      <c r="AG60" s="924"/>
      <c r="AH60" s="924"/>
      <c r="AI60" s="924"/>
      <c r="AJ60" s="925"/>
      <c r="AK60" s="231"/>
      <c r="AL60" s="231"/>
    </row>
    <row r="61" spans="2:38">
      <c r="B61" s="231"/>
      <c r="C61" s="231"/>
      <c r="D61" s="379" t="s">
        <v>88</v>
      </c>
      <c r="E61" s="363" t="s">
        <v>668</v>
      </c>
      <c r="F61" s="363"/>
      <c r="G61" s="363"/>
      <c r="H61" s="363"/>
      <c r="I61" s="363"/>
      <c r="J61" s="364"/>
      <c r="K61" s="906"/>
      <c r="L61" s="907"/>
      <c r="M61" s="907"/>
      <c r="N61" s="907"/>
      <c r="O61" s="907"/>
      <c r="P61" s="907"/>
      <c r="Q61" s="907"/>
      <c r="R61" s="907"/>
      <c r="S61" s="907"/>
      <c r="T61" s="907"/>
      <c r="U61" s="908"/>
      <c r="V61" s="923"/>
      <c r="W61" s="924"/>
      <c r="X61" s="924"/>
      <c r="Y61" s="924"/>
      <c r="Z61" s="924"/>
      <c r="AA61" s="924"/>
      <c r="AB61" s="924"/>
      <c r="AC61" s="924"/>
      <c r="AD61" s="924"/>
      <c r="AE61" s="924"/>
      <c r="AF61" s="924"/>
      <c r="AG61" s="924"/>
      <c r="AH61" s="924"/>
      <c r="AI61" s="924"/>
      <c r="AJ61" s="925"/>
      <c r="AK61" s="231"/>
      <c r="AL61" s="231"/>
    </row>
    <row r="62" spans="2:38">
      <c r="D62" s="911" t="s">
        <v>670</v>
      </c>
      <c r="E62" s="912"/>
      <c r="F62" s="912"/>
      <c r="G62" s="912"/>
      <c r="H62" s="912"/>
      <c r="I62" s="912"/>
      <c r="J62" s="913"/>
      <c r="K62" s="906"/>
      <c r="L62" s="907"/>
      <c r="M62" s="907"/>
      <c r="N62" s="907"/>
      <c r="O62" s="907"/>
      <c r="P62" s="907"/>
      <c r="Q62" s="907"/>
      <c r="R62" s="907"/>
      <c r="S62" s="907"/>
      <c r="T62" s="907"/>
      <c r="U62" s="908"/>
      <c r="V62" s="265" t="s">
        <v>514</v>
      </c>
      <c r="W62" s="264"/>
      <c r="X62" s="264"/>
      <c r="Y62" s="264"/>
      <c r="Z62" s="264"/>
      <c r="AA62" s="264"/>
      <c r="AB62" s="264"/>
      <c r="AC62" s="264"/>
      <c r="AD62" s="264"/>
      <c r="AE62" s="264"/>
      <c r="AF62" s="264"/>
      <c r="AG62" s="264"/>
      <c r="AH62" s="264"/>
      <c r="AI62" s="264"/>
      <c r="AJ62" s="263"/>
    </row>
    <row r="63" spans="2:38">
      <c r="D63" s="914" t="s">
        <v>671</v>
      </c>
      <c r="E63" s="915"/>
      <c r="F63" s="915"/>
      <c r="G63" s="915"/>
      <c r="H63" s="915"/>
      <c r="I63" s="915"/>
      <c r="J63" s="916"/>
      <c r="K63" s="906"/>
      <c r="L63" s="907"/>
      <c r="M63" s="907"/>
      <c r="N63" s="907"/>
      <c r="O63" s="907"/>
      <c r="P63" s="907"/>
      <c r="Q63" s="907"/>
      <c r="R63" s="907"/>
      <c r="S63" s="907"/>
      <c r="T63" s="907"/>
      <c r="U63" s="908"/>
      <c r="V63" s="926" t="s">
        <v>513</v>
      </c>
      <c r="W63" s="928"/>
      <c r="X63" s="928"/>
      <c r="Y63" s="928"/>
      <c r="Z63" s="928"/>
      <c r="AA63" s="928"/>
      <c r="AB63" s="928"/>
      <c r="AC63" s="928"/>
      <c r="AD63" s="928"/>
      <c r="AE63" s="928"/>
      <c r="AF63" s="928"/>
      <c r="AG63" s="928"/>
      <c r="AH63" s="928"/>
      <c r="AI63" s="928"/>
      <c r="AJ63" s="929" t="s">
        <v>512</v>
      </c>
    </row>
    <row r="64" spans="2:38">
      <c r="D64" s="380" t="s">
        <v>82</v>
      </c>
      <c r="E64" s="365" t="s">
        <v>669</v>
      </c>
      <c r="F64" s="365"/>
      <c r="G64" s="365"/>
      <c r="H64" s="365"/>
      <c r="I64" s="365"/>
      <c r="J64" s="366"/>
      <c r="K64" s="917"/>
      <c r="L64" s="918"/>
      <c r="M64" s="918"/>
      <c r="N64" s="918"/>
      <c r="O64" s="918"/>
      <c r="P64" s="918"/>
      <c r="Q64" s="918"/>
      <c r="R64" s="918"/>
      <c r="S64" s="918"/>
      <c r="T64" s="918"/>
      <c r="U64" s="919"/>
      <c r="V64" s="927"/>
      <c r="W64" s="931"/>
      <c r="X64" s="931"/>
      <c r="Y64" s="931"/>
      <c r="Z64" s="931"/>
      <c r="AA64" s="931"/>
      <c r="AB64" s="931"/>
      <c r="AC64" s="931"/>
      <c r="AD64" s="931"/>
      <c r="AE64" s="931"/>
      <c r="AF64" s="931"/>
      <c r="AG64" s="931"/>
      <c r="AH64" s="931"/>
      <c r="AI64" s="931"/>
      <c r="AJ64" s="930"/>
    </row>
    <row r="65" spans="2:38" ht="13.5" customHeight="1">
      <c r="D65" s="378" t="s">
        <v>88</v>
      </c>
      <c r="E65" s="357" t="s">
        <v>666</v>
      </c>
      <c r="F65" s="357"/>
      <c r="G65" s="357"/>
      <c r="H65" s="357"/>
      <c r="I65" s="357"/>
      <c r="J65" s="358"/>
      <c r="K65" s="903" t="s">
        <v>515</v>
      </c>
      <c r="L65" s="904"/>
      <c r="M65" s="904"/>
      <c r="N65" s="904"/>
      <c r="O65" s="904"/>
      <c r="P65" s="904"/>
      <c r="Q65" s="904"/>
      <c r="R65" s="904"/>
      <c r="S65" s="904"/>
      <c r="T65" s="904"/>
      <c r="U65" s="905"/>
      <c r="V65" s="920" t="s">
        <v>752</v>
      </c>
      <c r="W65" s="921"/>
      <c r="X65" s="921"/>
      <c r="Y65" s="921"/>
      <c r="Z65" s="921"/>
      <c r="AA65" s="921"/>
      <c r="AB65" s="921"/>
      <c r="AC65" s="921"/>
      <c r="AD65" s="921"/>
      <c r="AE65" s="921"/>
      <c r="AF65" s="921"/>
      <c r="AG65" s="921"/>
      <c r="AH65" s="921"/>
      <c r="AI65" s="921"/>
      <c r="AJ65" s="922"/>
    </row>
    <row r="66" spans="2:38">
      <c r="D66" s="379" t="s">
        <v>88</v>
      </c>
      <c r="E66" s="363" t="s">
        <v>667</v>
      </c>
      <c r="F66" s="363"/>
      <c r="G66" s="363"/>
      <c r="H66" s="359"/>
      <c r="I66" s="359"/>
      <c r="J66" s="360"/>
      <c r="K66" s="906"/>
      <c r="L66" s="907"/>
      <c r="M66" s="907"/>
      <c r="N66" s="907"/>
      <c r="O66" s="907"/>
      <c r="P66" s="907"/>
      <c r="Q66" s="907"/>
      <c r="R66" s="907"/>
      <c r="S66" s="907"/>
      <c r="T66" s="907"/>
      <c r="U66" s="908"/>
      <c r="V66" s="923"/>
      <c r="W66" s="924"/>
      <c r="X66" s="924"/>
      <c r="Y66" s="924"/>
      <c r="Z66" s="924"/>
      <c r="AA66" s="924"/>
      <c r="AB66" s="924"/>
      <c r="AC66" s="924"/>
      <c r="AD66" s="924"/>
      <c r="AE66" s="924"/>
      <c r="AF66" s="924"/>
      <c r="AG66" s="924"/>
      <c r="AH66" s="924"/>
      <c r="AI66" s="924"/>
      <c r="AJ66" s="925"/>
    </row>
    <row r="67" spans="2:38">
      <c r="D67" s="379" t="s">
        <v>88</v>
      </c>
      <c r="E67" s="363" t="s">
        <v>668</v>
      </c>
      <c r="F67" s="363"/>
      <c r="G67" s="363"/>
      <c r="H67" s="359"/>
      <c r="I67" s="359"/>
      <c r="J67" s="360"/>
      <c r="K67" s="906"/>
      <c r="L67" s="907"/>
      <c r="M67" s="907"/>
      <c r="N67" s="907"/>
      <c r="O67" s="907"/>
      <c r="P67" s="907"/>
      <c r="Q67" s="907"/>
      <c r="R67" s="907"/>
      <c r="S67" s="907"/>
      <c r="T67" s="907"/>
      <c r="U67" s="908"/>
      <c r="V67" s="923"/>
      <c r="W67" s="924"/>
      <c r="X67" s="924"/>
      <c r="Y67" s="924"/>
      <c r="Z67" s="924"/>
      <c r="AA67" s="924"/>
      <c r="AB67" s="924"/>
      <c r="AC67" s="924"/>
      <c r="AD67" s="924"/>
      <c r="AE67" s="924"/>
      <c r="AF67" s="924"/>
      <c r="AG67" s="924"/>
      <c r="AH67" s="924"/>
      <c r="AI67" s="924"/>
      <c r="AJ67" s="925"/>
    </row>
    <row r="68" spans="2:38">
      <c r="D68" s="911" t="s">
        <v>670</v>
      </c>
      <c r="E68" s="912"/>
      <c r="F68" s="912"/>
      <c r="G68" s="912"/>
      <c r="H68" s="912"/>
      <c r="I68" s="912"/>
      <c r="J68" s="913"/>
      <c r="K68" s="906"/>
      <c r="L68" s="907"/>
      <c r="M68" s="907"/>
      <c r="N68" s="907"/>
      <c r="O68" s="907"/>
      <c r="P68" s="907"/>
      <c r="Q68" s="907"/>
      <c r="R68" s="907"/>
      <c r="S68" s="907"/>
      <c r="T68" s="907"/>
      <c r="U68" s="908"/>
      <c r="V68" s="265" t="s">
        <v>514</v>
      </c>
      <c r="W68" s="264"/>
      <c r="X68" s="264"/>
      <c r="Y68" s="264"/>
      <c r="Z68" s="264"/>
      <c r="AA68" s="264"/>
      <c r="AB68" s="264"/>
      <c r="AC68" s="264"/>
      <c r="AD68" s="264"/>
      <c r="AE68" s="264"/>
      <c r="AF68" s="264"/>
      <c r="AG68" s="264"/>
      <c r="AH68" s="264"/>
      <c r="AI68" s="264"/>
      <c r="AJ68" s="263"/>
    </row>
    <row r="69" spans="2:38">
      <c r="D69" s="914" t="s">
        <v>671</v>
      </c>
      <c r="E69" s="915"/>
      <c r="F69" s="915"/>
      <c r="G69" s="915"/>
      <c r="H69" s="915"/>
      <c r="I69" s="915"/>
      <c r="J69" s="916"/>
      <c r="K69" s="906"/>
      <c r="L69" s="907"/>
      <c r="M69" s="907"/>
      <c r="N69" s="907"/>
      <c r="O69" s="907"/>
      <c r="P69" s="907"/>
      <c r="Q69" s="907"/>
      <c r="R69" s="907"/>
      <c r="S69" s="907"/>
      <c r="T69" s="907"/>
      <c r="U69" s="908"/>
      <c r="V69" s="926" t="s">
        <v>513</v>
      </c>
      <c r="W69" s="928"/>
      <c r="X69" s="928"/>
      <c r="Y69" s="928"/>
      <c r="Z69" s="928"/>
      <c r="AA69" s="928"/>
      <c r="AB69" s="928"/>
      <c r="AC69" s="928"/>
      <c r="AD69" s="928"/>
      <c r="AE69" s="928"/>
      <c r="AF69" s="928"/>
      <c r="AG69" s="928"/>
      <c r="AH69" s="928"/>
      <c r="AI69" s="928"/>
      <c r="AJ69" s="929" t="s">
        <v>512</v>
      </c>
    </row>
    <row r="70" spans="2:38">
      <c r="D70" s="380" t="s">
        <v>82</v>
      </c>
      <c r="E70" s="361" t="s">
        <v>669</v>
      </c>
      <c r="F70" s="361"/>
      <c r="G70" s="361"/>
      <c r="H70" s="361"/>
      <c r="I70" s="361"/>
      <c r="J70" s="362"/>
      <c r="K70" s="917"/>
      <c r="L70" s="918"/>
      <c r="M70" s="918"/>
      <c r="N70" s="918"/>
      <c r="O70" s="918"/>
      <c r="P70" s="918"/>
      <c r="Q70" s="918"/>
      <c r="R70" s="918"/>
      <c r="S70" s="918"/>
      <c r="T70" s="918"/>
      <c r="U70" s="919"/>
      <c r="V70" s="927"/>
      <c r="W70" s="931"/>
      <c r="X70" s="931"/>
      <c r="Y70" s="931"/>
      <c r="Z70" s="931"/>
      <c r="AA70" s="931"/>
      <c r="AB70" s="931"/>
      <c r="AC70" s="931"/>
      <c r="AD70" s="931"/>
      <c r="AE70" s="931"/>
      <c r="AF70" s="931"/>
      <c r="AG70" s="931"/>
      <c r="AH70" s="931"/>
      <c r="AI70" s="931"/>
      <c r="AJ70" s="930"/>
    </row>
    <row r="71" spans="2:38" ht="22.5" customHeight="1">
      <c r="B71" s="44"/>
      <c r="C71" s="262"/>
      <c r="D71" s="897" t="s">
        <v>931</v>
      </c>
      <c r="E71" s="898"/>
      <c r="F71" s="898"/>
      <c r="G71" s="898"/>
      <c r="H71" s="898"/>
      <c r="I71" s="898"/>
      <c r="J71" s="899"/>
      <c r="K71" s="903" t="s">
        <v>511</v>
      </c>
      <c r="L71" s="904"/>
      <c r="M71" s="904"/>
      <c r="N71" s="904"/>
      <c r="O71" s="904"/>
      <c r="P71" s="904"/>
      <c r="Q71" s="904"/>
      <c r="R71" s="904"/>
      <c r="S71" s="904"/>
      <c r="T71" s="904"/>
      <c r="U71" s="905"/>
      <c r="V71" s="818" t="s">
        <v>875</v>
      </c>
      <c r="W71" s="819"/>
      <c r="X71" s="819"/>
      <c r="Y71" s="819"/>
      <c r="Z71" s="819"/>
      <c r="AA71" s="819"/>
      <c r="AB71" s="819"/>
      <c r="AC71" s="819"/>
      <c r="AD71" s="819"/>
      <c r="AE71" s="819"/>
      <c r="AF71" s="819"/>
      <c r="AG71" s="819"/>
      <c r="AH71" s="819"/>
      <c r="AI71" s="819"/>
      <c r="AJ71" s="820"/>
      <c r="AK71" s="44"/>
      <c r="AL71" s="44"/>
    </row>
    <row r="72" spans="2:38" ht="22.5" customHeight="1">
      <c r="B72" s="44"/>
      <c r="C72" s="66"/>
      <c r="D72" s="900"/>
      <c r="E72" s="901"/>
      <c r="F72" s="901"/>
      <c r="G72" s="901"/>
      <c r="H72" s="901"/>
      <c r="I72" s="901"/>
      <c r="J72" s="902"/>
      <c r="K72" s="906"/>
      <c r="L72" s="907"/>
      <c r="M72" s="907"/>
      <c r="N72" s="907"/>
      <c r="O72" s="907"/>
      <c r="P72" s="907"/>
      <c r="Q72" s="907"/>
      <c r="R72" s="907"/>
      <c r="S72" s="907"/>
      <c r="T72" s="907"/>
      <c r="U72" s="908"/>
      <c r="V72" s="823"/>
      <c r="W72" s="824"/>
      <c r="X72" s="824"/>
      <c r="Y72" s="824"/>
      <c r="Z72" s="824"/>
      <c r="AA72" s="824"/>
      <c r="AB72" s="824"/>
      <c r="AC72" s="824"/>
      <c r="AD72" s="824"/>
      <c r="AE72" s="824"/>
      <c r="AF72" s="824"/>
      <c r="AG72" s="824"/>
      <c r="AH72" s="824"/>
      <c r="AI72" s="824"/>
      <c r="AJ72" s="825"/>
      <c r="AK72" s="44"/>
      <c r="AL72" s="44"/>
    </row>
    <row r="73" spans="2:38">
      <c r="B73" s="44"/>
      <c r="C73" s="44"/>
      <c r="D73" s="261" t="s">
        <v>510</v>
      </c>
      <c r="E73" s="259"/>
      <c r="F73" s="259"/>
      <c r="G73" s="259"/>
      <c r="H73" s="259"/>
      <c r="I73" s="259"/>
      <c r="J73" s="259"/>
      <c r="K73" s="259"/>
      <c r="L73" s="259"/>
      <c r="M73" s="259"/>
      <c r="N73" s="260" t="s">
        <v>509</v>
      </c>
      <c r="O73" s="259"/>
      <c r="P73" s="259"/>
      <c r="Q73" s="259"/>
      <c r="R73" s="259"/>
      <c r="S73" s="259"/>
      <c r="T73" s="259"/>
      <c r="U73" s="259"/>
      <c r="V73" s="259"/>
      <c r="W73" s="259"/>
      <c r="X73" s="259"/>
      <c r="Y73" s="259"/>
      <c r="Z73" s="259"/>
      <c r="AA73" s="259"/>
      <c r="AB73" s="259"/>
      <c r="AC73" s="259"/>
      <c r="AD73" s="259"/>
      <c r="AE73" s="259"/>
      <c r="AF73" s="259"/>
      <c r="AG73" s="259"/>
      <c r="AH73" s="259"/>
      <c r="AI73" s="259"/>
      <c r="AJ73" s="258"/>
      <c r="AK73" s="44"/>
      <c r="AL73" s="44"/>
    </row>
    <row r="74" spans="2:38">
      <c r="B74" s="44"/>
      <c r="C74" s="234"/>
      <c r="D74" s="256"/>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55"/>
      <c r="AK74" s="44"/>
      <c r="AL74" s="44"/>
    </row>
    <row r="75" spans="2:38">
      <c r="B75" s="44"/>
      <c r="C75" s="234"/>
      <c r="D75" s="256"/>
      <c r="E75" s="1001"/>
      <c r="F75" s="1001"/>
      <c r="G75" s="1001"/>
      <c r="H75" s="1001"/>
      <c r="I75" s="1001"/>
      <c r="J75" s="1001"/>
      <c r="K75" s="1001"/>
      <c r="L75" s="1001"/>
      <c r="M75" s="1001"/>
      <c r="N75" s="1001"/>
      <c r="O75" s="1001"/>
      <c r="P75" s="1001"/>
      <c r="Q75" s="1001"/>
      <c r="R75" s="1001"/>
      <c r="S75" s="1001"/>
      <c r="T75" s="1001"/>
      <c r="U75" s="1001"/>
      <c r="V75" s="1001"/>
      <c r="W75" s="1001"/>
      <c r="X75" s="1001"/>
      <c r="Y75" s="1001"/>
      <c r="Z75" s="1001"/>
      <c r="AA75" s="1001"/>
      <c r="AB75" s="1001"/>
      <c r="AC75" s="1001"/>
      <c r="AD75" s="1001"/>
      <c r="AE75" s="1001"/>
      <c r="AF75" s="1001"/>
      <c r="AG75" s="1001"/>
      <c r="AH75" s="1001"/>
      <c r="AI75" s="1001"/>
      <c r="AJ75" s="255"/>
      <c r="AK75" s="44"/>
      <c r="AL75" s="44"/>
    </row>
    <row r="76" spans="2:38">
      <c r="B76" s="44"/>
      <c r="C76" s="233"/>
      <c r="D76" s="256"/>
      <c r="E76" s="1001"/>
      <c r="F76" s="1001"/>
      <c r="G76" s="1001"/>
      <c r="H76" s="1001"/>
      <c r="I76" s="1001"/>
      <c r="J76" s="1001"/>
      <c r="K76" s="1001"/>
      <c r="L76" s="1001"/>
      <c r="M76" s="1001"/>
      <c r="N76" s="1001"/>
      <c r="O76" s="1001"/>
      <c r="P76" s="1001"/>
      <c r="Q76" s="1001"/>
      <c r="R76" s="1001"/>
      <c r="S76" s="1001"/>
      <c r="T76" s="1001"/>
      <c r="U76" s="1001"/>
      <c r="V76" s="1001"/>
      <c r="W76" s="1001"/>
      <c r="X76" s="1001"/>
      <c r="Y76" s="1001"/>
      <c r="Z76" s="1001"/>
      <c r="AA76" s="1001"/>
      <c r="AB76" s="1001"/>
      <c r="AC76" s="1001"/>
      <c r="AD76" s="1001"/>
      <c r="AE76" s="1001"/>
      <c r="AF76" s="1001"/>
      <c r="AG76" s="1001"/>
      <c r="AH76" s="1001"/>
      <c r="AI76" s="1001"/>
      <c r="AJ76" s="257"/>
      <c r="AK76" s="44"/>
      <c r="AL76" s="44"/>
    </row>
    <row r="77" spans="2:38">
      <c r="B77" s="44"/>
      <c r="C77" s="233"/>
      <c r="D77" s="256"/>
      <c r="E77" s="1001"/>
      <c r="F77" s="1001"/>
      <c r="G77" s="1001"/>
      <c r="H77" s="1001"/>
      <c r="I77" s="1001"/>
      <c r="J77" s="1001"/>
      <c r="K77" s="1001"/>
      <c r="L77" s="1001"/>
      <c r="M77" s="1001"/>
      <c r="N77" s="1001"/>
      <c r="O77" s="1001"/>
      <c r="P77" s="1001"/>
      <c r="Q77" s="1001"/>
      <c r="R77" s="1001"/>
      <c r="S77" s="1001"/>
      <c r="T77" s="1001"/>
      <c r="U77" s="1001"/>
      <c r="V77" s="1001"/>
      <c r="W77" s="1001"/>
      <c r="X77" s="1001"/>
      <c r="Y77" s="1001"/>
      <c r="Z77" s="1001"/>
      <c r="AA77" s="1001"/>
      <c r="AB77" s="1001"/>
      <c r="AC77" s="1001"/>
      <c r="AD77" s="1001"/>
      <c r="AE77" s="1001"/>
      <c r="AF77" s="1001"/>
      <c r="AG77" s="1001"/>
      <c r="AH77" s="1001"/>
      <c r="AI77" s="1001"/>
      <c r="AJ77" s="257"/>
      <c r="AK77" s="44"/>
      <c r="AL77" s="44"/>
    </row>
    <row r="78" spans="2:38">
      <c r="B78" s="44"/>
      <c r="C78" s="233"/>
      <c r="D78" s="256"/>
      <c r="E78" s="1001"/>
      <c r="F78" s="1001"/>
      <c r="G78" s="1001"/>
      <c r="H78" s="1001"/>
      <c r="I78" s="1001"/>
      <c r="J78" s="1001"/>
      <c r="K78" s="1001"/>
      <c r="L78" s="1001"/>
      <c r="M78" s="1001"/>
      <c r="N78" s="1001"/>
      <c r="O78" s="1001"/>
      <c r="P78" s="1001"/>
      <c r="Q78" s="1001"/>
      <c r="R78" s="1001"/>
      <c r="S78" s="1001"/>
      <c r="T78" s="1001"/>
      <c r="U78" s="1001"/>
      <c r="V78" s="1001"/>
      <c r="W78" s="1001"/>
      <c r="X78" s="1001"/>
      <c r="Y78" s="1001"/>
      <c r="Z78" s="1001"/>
      <c r="AA78" s="1001"/>
      <c r="AB78" s="1001"/>
      <c r="AC78" s="1001"/>
      <c r="AD78" s="1001"/>
      <c r="AE78" s="1001"/>
      <c r="AF78" s="1001"/>
      <c r="AG78" s="1001"/>
      <c r="AH78" s="1001"/>
      <c r="AI78" s="1001"/>
      <c r="AJ78" s="255"/>
      <c r="AK78" s="44"/>
      <c r="AL78" s="44"/>
    </row>
    <row r="79" spans="2:38">
      <c r="B79" s="44"/>
      <c r="C79" s="233"/>
      <c r="D79" s="256"/>
      <c r="E79" s="1001"/>
      <c r="F79" s="1001"/>
      <c r="G79" s="1001"/>
      <c r="H79" s="1001"/>
      <c r="I79" s="1001"/>
      <c r="J79" s="1001"/>
      <c r="K79" s="1001"/>
      <c r="L79" s="1001"/>
      <c r="M79" s="1001"/>
      <c r="N79" s="1001"/>
      <c r="O79" s="1001"/>
      <c r="P79" s="1001"/>
      <c r="Q79" s="1001"/>
      <c r="R79" s="1001"/>
      <c r="S79" s="1001"/>
      <c r="T79" s="1001"/>
      <c r="U79" s="1001"/>
      <c r="V79" s="1001"/>
      <c r="W79" s="1001"/>
      <c r="X79" s="1001"/>
      <c r="Y79" s="1001"/>
      <c r="Z79" s="1001"/>
      <c r="AA79" s="1001"/>
      <c r="AB79" s="1001"/>
      <c r="AC79" s="1001"/>
      <c r="AD79" s="1001"/>
      <c r="AE79" s="1001"/>
      <c r="AF79" s="1001"/>
      <c r="AG79" s="1001"/>
      <c r="AH79" s="1001"/>
      <c r="AI79" s="1001"/>
      <c r="AJ79" s="255"/>
      <c r="AK79" s="44"/>
      <c r="AL79" s="44"/>
    </row>
    <row r="80" spans="2:38">
      <c r="B80" s="44"/>
      <c r="C80" s="234"/>
      <c r="D80" s="256"/>
      <c r="E80" s="1001"/>
      <c r="F80" s="1001"/>
      <c r="G80" s="1001"/>
      <c r="H80" s="1001"/>
      <c r="I80" s="1001"/>
      <c r="J80" s="1001"/>
      <c r="K80" s="1001"/>
      <c r="L80" s="1001"/>
      <c r="M80" s="1001"/>
      <c r="N80" s="1001"/>
      <c r="O80" s="1001"/>
      <c r="P80" s="1001"/>
      <c r="Q80" s="1001"/>
      <c r="R80" s="1001"/>
      <c r="S80" s="1001"/>
      <c r="T80" s="1001"/>
      <c r="U80" s="1001"/>
      <c r="V80" s="1001"/>
      <c r="W80" s="1001"/>
      <c r="X80" s="1001"/>
      <c r="Y80" s="1001"/>
      <c r="Z80" s="1001"/>
      <c r="AA80" s="1001"/>
      <c r="AB80" s="1001"/>
      <c r="AC80" s="1001"/>
      <c r="AD80" s="1001"/>
      <c r="AE80" s="1001"/>
      <c r="AF80" s="1001"/>
      <c r="AG80" s="1001"/>
      <c r="AH80" s="1001"/>
      <c r="AI80" s="1001"/>
      <c r="AJ80" s="255"/>
      <c r="AK80" s="44"/>
      <c r="AL80" s="44"/>
    </row>
    <row r="81" spans="2:38">
      <c r="B81" s="44"/>
      <c r="C81" s="234"/>
      <c r="D81" s="254"/>
      <c r="E81" s="252"/>
      <c r="F81" s="252"/>
      <c r="G81" s="252"/>
      <c r="H81" s="252"/>
      <c r="I81" s="252"/>
      <c r="J81" s="252"/>
      <c r="K81" s="253"/>
      <c r="L81" s="253"/>
      <c r="M81" s="253"/>
      <c r="N81" s="253"/>
      <c r="O81" s="253"/>
      <c r="P81" s="253"/>
      <c r="Q81" s="253"/>
      <c r="R81" s="253"/>
      <c r="S81" s="253"/>
      <c r="T81" s="253"/>
      <c r="U81" s="253"/>
      <c r="V81" s="252"/>
      <c r="W81" s="252"/>
      <c r="X81" s="252"/>
      <c r="Y81" s="252"/>
      <c r="Z81" s="252"/>
      <c r="AA81" s="252"/>
      <c r="AB81" s="252"/>
      <c r="AC81" s="252"/>
      <c r="AD81" s="252"/>
      <c r="AE81" s="252"/>
      <c r="AF81" s="252"/>
      <c r="AG81" s="252"/>
      <c r="AH81" s="252"/>
      <c r="AI81" s="252"/>
      <c r="AJ81" s="251"/>
      <c r="AK81" s="44"/>
      <c r="AL81" s="44"/>
    </row>
    <row r="82" spans="2:38">
      <c r="B82" s="44"/>
      <c r="C82" s="44"/>
      <c r="G82" s="242"/>
      <c r="H82" s="242"/>
      <c r="I82" s="249"/>
      <c r="J82" s="249"/>
      <c r="K82" s="249"/>
      <c r="L82" s="249"/>
      <c r="M82" s="249"/>
      <c r="N82" s="249"/>
      <c r="O82" s="249"/>
      <c r="P82" s="249"/>
      <c r="Q82" s="249"/>
      <c r="R82" s="249"/>
      <c r="S82" s="250"/>
      <c r="T82" s="249"/>
      <c r="U82" s="249"/>
      <c r="V82" s="249"/>
      <c r="W82" s="249"/>
      <c r="X82" s="249"/>
      <c r="Y82" s="249"/>
      <c r="Z82" s="249"/>
      <c r="AA82" s="249"/>
      <c r="AB82" s="249"/>
      <c r="AC82" s="248"/>
      <c r="AD82" s="245"/>
      <c r="AE82" s="245"/>
      <c r="AF82" s="245"/>
      <c r="AG82" s="245"/>
      <c r="AH82" s="245"/>
      <c r="AI82" s="245"/>
      <c r="AJ82" s="245"/>
      <c r="AK82" s="44"/>
      <c r="AL82" s="44"/>
    </row>
    <row r="83" spans="2:38">
      <c r="B83" s="44"/>
      <c r="C83" s="44"/>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5"/>
      <c r="AE83" s="245"/>
      <c r="AF83" s="245"/>
      <c r="AG83" s="245"/>
      <c r="AH83" s="245"/>
      <c r="AI83" s="245"/>
      <c r="AJ83" s="245"/>
      <c r="AK83" s="44"/>
      <c r="AL83" s="44"/>
    </row>
    <row r="84" spans="2:38">
      <c r="B84" s="44"/>
      <c r="C84" s="44"/>
      <c r="D84" s="247" t="s">
        <v>508</v>
      </c>
      <c r="E84" s="242"/>
      <c r="F84" s="246"/>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5"/>
      <c r="AE84" s="245"/>
      <c r="AF84" s="245"/>
      <c r="AG84" s="245"/>
      <c r="AH84" s="245"/>
      <c r="AI84" s="245"/>
      <c r="AJ84" s="245"/>
      <c r="AK84" s="44"/>
      <c r="AL84" s="44"/>
    </row>
    <row r="85" spans="2:38">
      <c r="B85" s="44"/>
      <c r="C85" s="44"/>
      <c r="D85" s="241" t="s">
        <v>507</v>
      </c>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44"/>
      <c r="AE85" s="44"/>
      <c r="AF85" s="44"/>
      <c r="AG85" s="44"/>
      <c r="AH85" s="44"/>
      <c r="AI85" s="44"/>
      <c r="AJ85" s="44"/>
      <c r="AK85" s="44"/>
      <c r="AL85" s="44"/>
    </row>
    <row r="86" spans="2:38">
      <c r="B86" s="44"/>
      <c r="C86" s="44"/>
      <c r="D86" s="241" t="s">
        <v>506</v>
      </c>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44"/>
      <c r="AE86" s="44"/>
      <c r="AF86" s="44"/>
      <c r="AG86" s="44"/>
      <c r="AH86" s="44"/>
      <c r="AI86" s="44"/>
      <c r="AJ86" s="44"/>
      <c r="AK86" s="44"/>
      <c r="AL86" s="44"/>
    </row>
    <row r="87" spans="2:38">
      <c r="B87" s="44"/>
      <c r="C87" s="44"/>
      <c r="D87" s="241" t="s">
        <v>505</v>
      </c>
      <c r="E87" s="241"/>
      <c r="F87" s="241"/>
      <c r="G87" s="241"/>
      <c r="H87" s="241"/>
      <c r="I87" s="241"/>
      <c r="J87" s="241"/>
      <c r="K87" s="241"/>
      <c r="L87" s="241"/>
      <c r="M87" s="241"/>
      <c r="N87" s="241"/>
      <c r="O87" s="241"/>
      <c r="P87" s="241"/>
      <c r="Q87" s="241"/>
      <c r="R87" s="241"/>
      <c r="S87" s="241"/>
      <c r="T87" s="241"/>
      <c r="U87" s="241"/>
      <c r="V87" s="241"/>
      <c r="W87" s="241"/>
      <c r="X87" s="241"/>
      <c r="Y87" s="241"/>
      <c r="Z87" s="241"/>
      <c r="AA87" s="241"/>
      <c r="AB87" s="241"/>
      <c r="AC87" s="241"/>
      <c r="AD87" s="44"/>
      <c r="AE87" s="44"/>
      <c r="AF87" s="44"/>
      <c r="AG87" s="44"/>
      <c r="AH87" s="44"/>
      <c r="AI87" s="44"/>
      <c r="AJ87" s="44"/>
      <c r="AK87" s="44"/>
      <c r="AL87" s="44"/>
    </row>
    <row r="88" spans="2:38">
      <c r="B88" s="44"/>
      <c r="C88" s="44"/>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44"/>
      <c r="AE88" s="44"/>
      <c r="AF88" s="44"/>
      <c r="AG88" s="44"/>
      <c r="AH88" s="44"/>
      <c r="AI88" s="44"/>
      <c r="AJ88" s="44"/>
      <c r="AK88" s="44"/>
      <c r="AL88" s="44"/>
    </row>
    <row r="89" spans="2:38">
      <c r="B89" s="44"/>
      <c r="C89" s="44"/>
      <c r="D89" s="244" t="s">
        <v>504</v>
      </c>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44"/>
      <c r="AE89" s="44"/>
      <c r="AF89" s="44"/>
      <c r="AG89" s="44"/>
      <c r="AH89" s="44"/>
      <c r="AI89" s="44"/>
      <c r="AJ89" s="44"/>
      <c r="AK89" s="44"/>
      <c r="AL89" s="44"/>
    </row>
    <row r="90" spans="2:38">
      <c r="B90" s="44"/>
      <c r="C90" s="44"/>
      <c r="D90" s="241" t="s">
        <v>503</v>
      </c>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44"/>
      <c r="AE90" s="44"/>
      <c r="AF90" s="44"/>
      <c r="AG90" s="44"/>
      <c r="AH90" s="44"/>
      <c r="AI90" s="44"/>
      <c r="AJ90" s="44"/>
      <c r="AK90" s="44"/>
      <c r="AL90" s="44"/>
    </row>
    <row r="91" spans="2:38">
      <c r="B91" s="44"/>
      <c r="C91" s="44"/>
      <c r="D91" s="241" t="s">
        <v>502</v>
      </c>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44"/>
      <c r="AE91" s="44"/>
      <c r="AF91" s="44"/>
      <c r="AG91" s="44"/>
      <c r="AH91" s="44"/>
      <c r="AI91" s="44"/>
      <c r="AJ91" s="44"/>
      <c r="AK91" s="44"/>
      <c r="AL91" s="44"/>
    </row>
    <row r="92" spans="2:38">
      <c r="B92" s="44"/>
      <c r="C92" s="44"/>
      <c r="D92" s="241" t="s">
        <v>501</v>
      </c>
      <c r="E92" s="241"/>
      <c r="F92" s="241"/>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44"/>
      <c r="AE92" s="44"/>
      <c r="AF92" s="44"/>
      <c r="AG92" s="44"/>
      <c r="AH92" s="44"/>
      <c r="AI92" s="44"/>
      <c r="AJ92" s="44"/>
      <c r="AK92" s="44"/>
      <c r="AL92" s="44"/>
    </row>
    <row r="93" spans="2:38">
      <c r="B93" s="44"/>
      <c r="C93" s="44"/>
      <c r="D93" s="241" t="s">
        <v>500</v>
      </c>
      <c r="E93" s="241"/>
      <c r="F93" s="241"/>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44"/>
      <c r="AE93" s="44"/>
      <c r="AF93" s="44"/>
      <c r="AG93" s="44"/>
      <c r="AH93" s="44"/>
      <c r="AI93" s="44"/>
      <c r="AJ93" s="44"/>
      <c r="AK93" s="44"/>
      <c r="AL93" s="44"/>
    </row>
    <row r="94" spans="2:38">
      <c r="B94" s="44"/>
      <c r="C94" s="44"/>
      <c r="D94" s="241" t="s">
        <v>876</v>
      </c>
      <c r="E94" s="241"/>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44"/>
      <c r="AE94" s="44"/>
      <c r="AF94" s="44"/>
      <c r="AG94" s="44"/>
      <c r="AH94" s="44"/>
      <c r="AI94" s="44"/>
      <c r="AJ94" s="44"/>
      <c r="AK94" s="44"/>
      <c r="AL94" s="44"/>
    </row>
    <row r="95" spans="2:38">
      <c r="B95" s="44"/>
      <c r="C95" s="44"/>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44"/>
      <c r="AE95" s="44"/>
      <c r="AF95" s="44"/>
      <c r="AG95" s="44"/>
      <c r="AH95" s="44"/>
      <c r="AI95" s="44"/>
      <c r="AJ95" s="44"/>
      <c r="AK95" s="44"/>
      <c r="AL95" s="44"/>
    </row>
    <row r="96" spans="2:38">
      <c r="D96" s="243" t="s">
        <v>499</v>
      </c>
      <c r="E96" s="242"/>
      <c r="F96" s="242"/>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row>
    <row r="97" spans="4:29">
      <c r="D97" s="241" t="s">
        <v>877</v>
      </c>
      <c r="E97" s="241"/>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row>
    <row r="98" spans="4:29">
      <c r="D98" s="241" t="s">
        <v>498</v>
      </c>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row>
    <row r="99" spans="4:29">
      <c r="D99" s="241" t="s">
        <v>497</v>
      </c>
      <c r="E99" s="241"/>
      <c r="F99" s="241"/>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row>
    <row r="100" spans="4:29">
      <c r="D100" s="241" t="s">
        <v>496</v>
      </c>
      <c r="E100" s="241"/>
      <c r="F100" s="241"/>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row>
    <row r="101" spans="4:29">
      <c r="D101" s="241" t="s">
        <v>495</v>
      </c>
      <c r="E101" s="241"/>
      <c r="F101" s="241"/>
      <c r="G101" s="239"/>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row>
    <row r="102" spans="4:29">
      <c r="D102" s="241"/>
      <c r="E102" s="241" t="s">
        <v>494</v>
      </c>
      <c r="F102" s="241"/>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row>
    <row r="103" spans="4:29">
      <c r="D103" s="239"/>
      <c r="E103" s="239" t="s">
        <v>493</v>
      </c>
      <c r="F103" s="239"/>
      <c r="Z103" s="239"/>
      <c r="AA103" s="239"/>
      <c r="AB103" s="239"/>
      <c r="AC103" s="239"/>
    </row>
    <row r="104" spans="4:29">
      <c r="D104" s="239"/>
      <c r="E104" s="239" t="s">
        <v>492</v>
      </c>
      <c r="F104" s="239"/>
      <c r="Z104" s="239"/>
      <c r="AA104" s="239"/>
      <c r="AB104" s="239"/>
      <c r="AC104" s="239"/>
    </row>
    <row r="105" spans="4:29">
      <c r="D105" s="239"/>
      <c r="E105" s="239" t="s">
        <v>491</v>
      </c>
      <c r="F105" s="239"/>
      <c r="Z105" s="240"/>
      <c r="AA105" s="240"/>
      <c r="AB105" s="240"/>
      <c r="AC105" s="240"/>
    </row>
    <row r="106" spans="4:29">
      <c r="E106" s="42" t="s">
        <v>490</v>
      </c>
      <c r="Z106" s="240"/>
      <c r="AA106" s="240"/>
      <c r="AB106" s="240"/>
      <c r="AC106" s="240"/>
    </row>
    <row r="107" spans="4:29">
      <c r="E107" s="42" t="s">
        <v>489</v>
      </c>
      <c r="Z107" s="240"/>
      <c r="AA107" s="240"/>
      <c r="AB107" s="240"/>
      <c r="AC107" s="240"/>
    </row>
    <row r="108" spans="4:29">
      <c r="Z108" s="240"/>
      <c r="AA108" s="240"/>
      <c r="AB108" s="240"/>
      <c r="AC108" s="240"/>
    </row>
    <row r="109" spans="4:29">
      <c r="D109" s="239" t="s">
        <v>488</v>
      </c>
      <c r="E109" s="239"/>
      <c r="F109" s="239"/>
      <c r="G109" s="239"/>
      <c r="H109" s="239"/>
      <c r="I109" s="239"/>
      <c r="J109" s="239"/>
      <c r="K109" s="188" t="s">
        <v>82</v>
      </c>
      <c r="L109" s="910" t="s">
        <v>536</v>
      </c>
      <c r="M109" s="910"/>
      <c r="N109" s="910"/>
      <c r="O109" s="910"/>
      <c r="P109" s="910"/>
      <c r="Q109" s="188" t="s">
        <v>88</v>
      </c>
      <c r="R109" s="910" t="s">
        <v>537</v>
      </c>
      <c r="S109" s="910"/>
      <c r="T109" s="910"/>
      <c r="U109" s="910"/>
      <c r="V109" s="910"/>
      <c r="W109" s="910"/>
      <c r="X109" s="910"/>
      <c r="Y109" s="910"/>
    </row>
    <row r="110" spans="4:29">
      <c r="D110" s="239"/>
      <c r="E110" s="239"/>
      <c r="F110" s="239"/>
      <c r="G110" s="239"/>
      <c r="H110" s="239"/>
      <c r="I110" s="239"/>
      <c r="J110" s="239"/>
      <c r="K110" s="267" t="s">
        <v>538</v>
      </c>
      <c r="L110" s="239"/>
      <c r="M110" s="239"/>
      <c r="N110" s="239"/>
      <c r="O110" s="239"/>
      <c r="P110" s="239"/>
      <c r="Q110" s="239"/>
      <c r="R110" s="239"/>
      <c r="S110" s="239"/>
      <c r="T110" s="239"/>
      <c r="U110" s="239"/>
      <c r="V110" s="239"/>
      <c r="W110" s="239"/>
      <c r="X110" s="239"/>
      <c r="Y110" s="239"/>
    </row>
    <row r="111" spans="4:29">
      <c r="D111" s="238" t="s">
        <v>487</v>
      </c>
      <c r="E111" s="238"/>
      <c r="F111" s="238"/>
      <c r="G111" s="909"/>
      <c r="H111" s="909"/>
      <c r="I111" s="909"/>
      <c r="J111" s="909"/>
      <c r="K111" s="909"/>
      <c r="L111" s="909"/>
      <c r="M111" s="909"/>
      <c r="N111" s="909"/>
      <c r="O111" s="909"/>
      <c r="P111" s="909"/>
      <c r="Q111" s="909"/>
      <c r="R111" s="909"/>
      <c r="S111" s="909"/>
      <c r="T111" s="909"/>
      <c r="U111" s="909"/>
      <c r="V111" s="909"/>
      <c r="W111" s="909"/>
      <c r="X111" s="909"/>
      <c r="Y111" s="909"/>
    </row>
    <row r="112" spans="4:29">
      <c r="D112" s="235" t="s">
        <v>486</v>
      </c>
      <c r="E112" s="236"/>
      <c r="F112" s="236"/>
      <c r="G112" s="235"/>
      <c r="H112" s="235"/>
      <c r="I112" s="896"/>
      <c r="J112" s="896"/>
      <c r="K112" s="896"/>
      <c r="L112" s="896"/>
      <c r="M112" s="896"/>
      <c r="N112" s="896"/>
      <c r="O112" s="896"/>
      <c r="P112" s="896"/>
      <c r="Q112" s="896"/>
      <c r="R112" s="896"/>
      <c r="S112" s="896"/>
      <c r="T112" s="896"/>
      <c r="U112" s="896"/>
      <c r="V112" s="896"/>
      <c r="W112" s="896"/>
      <c r="X112" s="896"/>
      <c r="Y112" s="896"/>
    </row>
    <row r="113" spans="4:25">
      <c r="D113" s="235" t="s">
        <v>485</v>
      </c>
      <c r="E113" s="236"/>
      <c r="F113" s="896"/>
      <c r="G113" s="896"/>
      <c r="H113" s="896"/>
      <c r="I113" s="896"/>
      <c r="J113" s="896"/>
      <c r="K113" s="896"/>
      <c r="L113" s="896"/>
      <c r="M113" s="896"/>
      <c r="N113" s="896"/>
      <c r="O113" s="896"/>
      <c r="P113" s="896"/>
      <c r="Q113" s="896"/>
      <c r="R113" s="896"/>
      <c r="S113" s="896"/>
      <c r="T113" s="896"/>
      <c r="U113" s="896"/>
      <c r="V113" s="896"/>
      <c r="W113" s="896"/>
      <c r="X113" s="896"/>
      <c r="Y113" s="896"/>
    </row>
    <row r="114" spans="4:25">
      <c r="D114" s="235" t="s">
        <v>484</v>
      </c>
      <c r="E114" s="236"/>
      <c r="F114" s="896"/>
      <c r="G114" s="896"/>
      <c r="H114" s="896"/>
      <c r="I114" s="896"/>
      <c r="J114" s="896"/>
      <c r="K114" s="896"/>
      <c r="L114" s="896"/>
      <c r="M114" s="896"/>
      <c r="N114" s="237"/>
      <c r="O114" s="237" t="s">
        <v>483</v>
      </c>
      <c r="P114" s="237"/>
      <c r="Q114" s="235"/>
      <c r="R114" s="896"/>
      <c r="S114" s="896"/>
      <c r="T114" s="896"/>
      <c r="U114" s="896"/>
      <c r="V114" s="896"/>
      <c r="W114" s="896"/>
      <c r="X114" s="896"/>
      <c r="Y114" s="896"/>
    </row>
    <row r="115" spans="4:25">
      <c r="D115" s="235" t="s">
        <v>482</v>
      </c>
      <c r="E115" s="236"/>
      <c r="F115" s="235"/>
      <c r="G115" s="235"/>
      <c r="H115" s="896"/>
      <c r="I115" s="896"/>
      <c r="J115" s="896"/>
      <c r="K115" s="896"/>
      <c r="L115" s="896"/>
      <c r="M115" s="896"/>
      <c r="N115" s="896"/>
      <c r="O115" s="896"/>
      <c r="P115" s="896"/>
      <c r="Q115" s="896"/>
      <c r="R115" s="896"/>
      <c r="S115" s="896"/>
      <c r="T115" s="896"/>
      <c r="U115" s="896"/>
      <c r="V115" s="896"/>
      <c r="W115" s="896"/>
      <c r="X115" s="896"/>
      <c r="Y115" s="896"/>
    </row>
  </sheetData>
  <sheetProtection password="CA41" sheet="1" objects="1" scenarios="1"/>
  <mergeCells count="97">
    <mergeCell ref="X15:AH15"/>
    <mergeCell ref="X16:AH16"/>
    <mergeCell ref="E75:AI80"/>
    <mergeCell ref="X14:AH14"/>
    <mergeCell ref="K33:U33"/>
    <mergeCell ref="V33:AJ33"/>
    <mergeCell ref="D34:J34"/>
    <mergeCell ref="K34:U34"/>
    <mergeCell ref="V34:AJ34"/>
    <mergeCell ref="D37:J37"/>
    <mergeCell ref="K37:U37"/>
    <mergeCell ref="D32:J32"/>
    <mergeCell ref="K32:U32"/>
    <mergeCell ref="V32:AJ32"/>
    <mergeCell ref="D36:J36"/>
    <mergeCell ref="K36:U36"/>
    <mergeCell ref="V36:AJ36"/>
    <mergeCell ref="D33:J33"/>
    <mergeCell ref="D35:J35"/>
    <mergeCell ref="K35:U35"/>
    <mergeCell ref="V35:AJ35"/>
    <mergeCell ref="D17:AJ20"/>
    <mergeCell ref="D26:AJ27"/>
    <mergeCell ref="D29:J31"/>
    <mergeCell ref="K29:U31"/>
    <mergeCell ref="V29:AJ31"/>
    <mergeCell ref="H22:L23"/>
    <mergeCell ref="M22:AF23"/>
    <mergeCell ref="B4:AL4"/>
    <mergeCell ref="B6:AL6"/>
    <mergeCell ref="X11:AH11"/>
    <mergeCell ref="X12:AH12"/>
    <mergeCell ref="X13:AH13"/>
    <mergeCell ref="AC7:AE7"/>
    <mergeCell ref="V37:AJ37"/>
    <mergeCell ref="D39:J39"/>
    <mergeCell ref="K39:U39"/>
    <mergeCell ref="V39:AJ39"/>
    <mergeCell ref="D41:J41"/>
    <mergeCell ref="K41:U41"/>
    <mergeCell ref="V41:AJ41"/>
    <mergeCell ref="D38:J38"/>
    <mergeCell ref="K38:U38"/>
    <mergeCell ref="V38:AJ38"/>
    <mergeCell ref="D40:J40"/>
    <mergeCell ref="K40:U40"/>
    <mergeCell ref="V40:AJ40"/>
    <mergeCell ref="D42:J43"/>
    <mergeCell ref="K42:U43"/>
    <mergeCell ref="V42:AJ43"/>
    <mergeCell ref="D44:J45"/>
    <mergeCell ref="K44:U45"/>
    <mergeCell ref="V44:AJ45"/>
    <mergeCell ref="D46:J46"/>
    <mergeCell ref="K46:U46"/>
    <mergeCell ref="V46:AJ46"/>
    <mergeCell ref="D47:J48"/>
    <mergeCell ref="K47:U48"/>
    <mergeCell ref="V47:AJ48"/>
    <mergeCell ref="K52:U52"/>
    <mergeCell ref="V52:AJ52"/>
    <mergeCell ref="D49:J49"/>
    <mergeCell ref="K49:U49"/>
    <mergeCell ref="V49:AJ49"/>
    <mergeCell ref="D51:J51"/>
    <mergeCell ref="K51:U51"/>
    <mergeCell ref="V51:AJ51"/>
    <mergeCell ref="D50:J50"/>
    <mergeCell ref="K50:U50"/>
    <mergeCell ref="V50:AJ50"/>
    <mergeCell ref="D62:J62"/>
    <mergeCell ref="D63:J63"/>
    <mergeCell ref="K65:U70"/>
    <mergeCell ref="V65:AJ67"/>
    <mergeCell ref="V69:V70"/>
    <mergeCell ref="W69:AI69"/>
    <mergeCell ref="K59:U64"/>
    <mergeCell ref="V59:AJ61"/>
    <mergeCell ref="V63:V64"/>
    <mergeCell ref="W63:AI63"/>
    <mergeCell ref="AJ63:AJ64"/>
    <mergeCell ref="W64:AI64"/>
    <mergeCell ref="AJ69:AJ70"/>
    <mergeCell ref="W70:AI70"/>
    <mergeCell ref="D68:J68"/>
    <mergeCell ref="D69:J69"/>
    <mergeCell ref="H115:Y115"/>
    <mergeCell ref="D71:J72"/>
    <mergeCell ref="K71:U72"/>
    <mergeCell ref="V71:AJ72"/>
    <mergeCell ref="G111:Y111"/>
    <mergeCell ref="I112:Y112"/>
    <mergeCell ref="L109:P109"/>
    <mergeCell ref="R109:Y109"/>
    <mergeCell ref="F113:Y113"/>
    <mergeCell ref="F114:M114"/>
    <mergeCell ref="R114:Y114"/>
  </mergeCells>
  <phoneticPr fontId="1"/>
  <dataValidations count="1">
    <dataValidation type="list" allowBlank="1" showInputMessage="1" showErrorMessage="1" sqref="K109 Q109 G52 D70 D64:D67 D59:D61">
      <formula1>"■,□"</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56" min="1" max="3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U74"/>
  <sheetViews>
    <sheetView view="pageBreakPreview" zoomScale="85" zoomScaleNormal="100" zoomScaleSheetLayoutView="85" workbookViewId="0">
      <selection activeCell="AM35" sqref="AM35"/>
    </sheetView>
  </sheetViews>
  <sheetFormatPr defaultRowHeight="13.5"/>
  <cols>
    <col min="1" max="1" width="4.125" style="42" customWidth="1"/>
    <col min="2" max="35" width="2.625" style="42" customWidth="1"/>
    <col min="36" max="36" width="2.625" style="42" hidden="1" customWidth="1"/>
    <col min="37" max="37" width="2.625" style="42" customWidth="1"/>
    <col min="38" max="16384" width="9" style="42"/>
  </cols>
  <sheetData>
    <row r="4" spans="2:47" ht="17.25">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2:47">
      <c r="AD5" s="43"/>
      <c r="AE5" s="43"/>
      <c r="AF5" s="43"/>
      <c r="AG5" s="43"/>
      <c r="AH5" s="43"/>
      <c r="AJ5" s="43" t="s">
        <v>139</v>
      </c>
    </row>
    <row r="6" spans="2:47">
      <c r="B6" s="839" t="s">
        <v>69</v>
      </c>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c r="AJ6" s="43" t="s">
        <v>138</v>
      </c>
    </row>
    <row r="7" spans="2:47">
      <c r="AD7" s="43"/>
      <c r="AE7" s="43"/>
      <c r="AF7" s="43"/>
      <c r="AG7" s="43"/>
      <c r="AH7" s="43"/>
    </row>
    <row r="8" spans="2:47">
      <c r="B8" s="54" t="s">
        <v>40</v>
      </c>
    </row>
    <row r="10" spans="2:47" ht="13.5" customHeight="1">
      <c r="B10" s="44" t="s">
        <v>37</v>
      </c>
      <c r="C10" s="44"/>
      <c r="D10" s="44"/>
      <c r="E10" s="44"/>
      <c r="F10" s="44"/>
      <c r="G10" s="44"/>
      <c r="H10" s="44"/>
      <c r="I10" s="44"/>
      <c r="J10" s="44"/>
      <c r="K10" s="44"/>
      <c r="L10" s="44"/>
      <c r="Y10" s="44"/>
      <c r="Z10" s="44"/>
      <c r="AA10" s="44"/>
      <c r="AB10" s="44"/>
      <c r="AC10" s="44"/>
      <c r="AD10" s="44"/>
      <c r="AE10" s="44"/>
      <c r="AF10" s="44"/>
      <c r="AG10" s="44"/>
      <c r="AH10" s="44"/>
      <c r="AK10" s="44"/>
      <c r="AL10" s="44"/>
      <c r="AM10" s="44"/>
      <c r="AN10" s="44"/>
      <c r="AO10" s="44"/>
      <c r="AP10" s="44"/>
      <c r="AQ10" s="44"/>
      <c r="AR10" s="44"/>
      <c r="AS10" s="44"/>
      <c r="AT10" s="44"/>
      <c r="AU10" s="44"/>
    </row>
    <row r="11" spans="2:47" ht="13.5" customHeight="1">
      <c r="B11" s="44"/>
      <c r="C11" s="44"/>
      <c r="D11" s="44"/>
      <c r="E11" s="44"/>
      <c r="F11" s="44"/>
      <c r="G11" s="44"/>
      <c r="H11" s="44"/>
      <c r="I11" s="44"/>
      <c r="J11" s="44"/>
      <c r="K11" s="44"/>
      <c r="L11" s="44"/>
      <c r="AG11" s="44"/>
      <c r="AH11" s="44"/>
      <c r="AK11" s="44"/>
      <c r="AL11" s="44"/>
      <c r="AM11" s="44"/>
      <c r="AN11" s="44"/>
      <c r="AO11" s="44"/>
      <c r="AP11" s="44"/>
      <c r="AQ11" s="44"/>
      <c r="AR11" s="44"/>
      <c r="AS11" s="44"/>
      <c r="AT11" s="44"/>
      <c r="AU11" s="44"/>
    </row>
    <row r="12" spans="2:47" ht="13.5" customHeight="1">
      <c r="B12" s="44"/>
      <c r="C12" s="44" t="s">
        <v>38</v>
      </c>
      <c r="D12" s="44"/>
      <c r="E12" s="44"/>
      <c r="F12" s="44"/>
      <c r="G12" s="44"/>
      <c r="H12" s="44"/>
      <c r="I12" s="44"/>
      <c r="J12" s="44"/>
      <c r="K12" s="44"/>
      <c r="L12" s="44"/>
      <c r="Y12" s="44"/>
      <c r="Z12" s="44"/>
      <c r="AA12" s="44"/>
      <c r="AB12" s="44"/>
      <c r="AC12" s="44"/>
      <c r="AD12" s="44"/>
      <c r="AE12" s="44"/>
      <c r="AF12" s="44"/>
      <c r="AG12" s="44"/>
      <c r="AH12" s="44"/>
      <c r="AK12" s="44"/>
      <c r="AL12" s="44"/>
      <c r="AM12" s="44"/>
      <c r="AN12" s="44"/>
      <c r="AO12" s="44"/>
      <c r="AP12" s="44"/>
      <c r="AQ12" s="44"/>
      <c r="AR12" s="44"/>
      <c r="AS12" s="44"/>
      <c r="AT12" s="44"/>
      <c r="AU12" s="44"/>
    </row>
    <row r="13" spans="2:47" ht="5.0999999999999996" customHeight="1">
      <c r="B13" s="44"/>
      <c r="C13" s="44"/>
      <c r="D13" s="44"/>
      <c r="E13" s="44"/>
      <c r="F13" s="44"/>
      <c r="G13" s="44"/>
      <c r="H13" s="44"/>
      <c r="I13" s="44"/>
      <c r="J13" s="44"/>
      <c r="K13" s="44"/>
      <c r="L13" s="44"/>
      <c r="Y13" s="44"/>
      <c r="Z13" s="44"/>
      <c r="AA13" s="44"/>
      <c r="AB13" s="44"/>
      <c r="AC13" s="44"/>
      <c r="AD13" s="44"/>
      <c r="AE13" s="44"/>
      <c r="AF13" s="44"/>
      <c r="AG13" s="44"/>
      <c r="AH13" s="44"/>
      <c r="AK13" s="44"/>
      <c r="AL13" s="44"/>
      <c r="AM13" s="44"/>
      <c r="AN13" s="44"/>
      <c r="AO13" s="44"/>
      <c r="AP13" s="44"/>
      <c r="AQ13" s="44"/>
      <c r="AR13" s="44"/>
      <c r="AS13" s="44"/>
      <c r="AT13" s="44"/>
      <c r="AU13" s="44"/>
    </row>
    <row r="14" spans="2:47" ht="13.5" customHeight="1">
      <c r="B14" s="44"/>
      <c r="D14" s="44" t="s">
        <v>159</v>
      </c>
      <c r="E14" s="44"/>
      <c r="F14" s="44"/>
      <c r="G14" s="44"/>
      <c r="H14" s="44"/>
      <c r="I14" s="44"/>
      <c r="J14" s="44"/>
      <c r="K14" s="44"/>
      <c r="L14" s="44"/>
      <c r="Y14" s="44"/>
      <c r="Z14" s="44"/>
      <c r="AA14" s="44"/>
      <c r="AB14" s="44"/>
      <c r="AC14" s="44"/>
      <c r="AD14" s="44"/>
      <c r="AE14" s="44"/>
      <c r="AF14" s="44"/>
      <c r="AG14" s="44"/>
      <c r="AH14" s="44"/>
      <c r="AK14" s="44"/>
      <c r="AL14" s="44"/>
      <c r="AM14" s="57"/>
      <c r="AN14" s="44"/>
      <c r="AO14" s="44"/>
      <c r="AP14" s="44"/>
      <c r="AQ14" s="44"/>
      <c r="AR14" s="66"/>
      <c r="AS14" s="44"/>
      <c r="AT14" s="44"/>
      <c r="AU14" s="44"/>
    </row>
    <row r="15" spans="2:47" ht="13.5" customHeight="1">
      <c r="B15" s="44"/>
      <c r="D15" s="44"/>
      <c r="E15" s="44"/>
      <c r="F15" s="44"/>
      <c r="G15" s="44"/>
      <c r="H15" s="44"/>
      <c r="I15" s="44"/>
      <c r="J15" s="44"/>
      <c r="K15" s="44"/>
      <c r="L15" s="44"/>
      <c r="Y15" s="44"/>
      <c r="AE15" s="44"/>
      <c r="AF15" s="44"/>
      <c r="AG15" s="44"/>
      <c r="AH15" s="44"/>
      <c r="AK15" s="44"/>
      <c r="AL15" s="44"/>
      <c r="AM15" s="44"/>
      <c r="AN15" s="44"/>
      <c r="AO15" s="44"/>
      <c r="AP15" s="44"/>
      <c r="AQ15" s="44"/>
      <c r="AR15" s="44"/>
      <c r="AS15" s="44"/>
      <c r="AT15" s="44"/>
      <c r="AU15" s="44"/>
    </row>
    <row r="16" spans="2:47" ht="13.5" customHeight="1">
      <c r="B16" s="44"/>
      <c r="D16" s="60" t="s">
        <v>30</v>
      </c>
      <c r="E16" s="44" t="s">
        <v>41</v>
      </c>
      <c r="F16" s="44"/>
      <c r="G16" s="44"/>
      <c r="H16" s="44"/>
      <c r="I16" s="60" t="s">
        <v>30</v>
      </c>
      <c r="J16" s="44" t="s">
        <v>42</v>
      </c>
      <c r="K16" s="44"/>
      <c r="L16" s="66" t="s">
        <v>43</v>
      </c>
      <c r="M16" s="60" t="s">
        <v>30</v>
      </c>
      <c r="N16" s="74" t="s">
        <v>44</v>
      </c>
      <c r="Q16" s="42" t="s">
        <v>22</v>
      </c>
      <c r="U16" s="44"/>
      <c r="Y16" s="44"/>
      <c r="Z16" s="44"/>
      <c r="AA16" s="44"/>
      <c r="AB16" s="44"/>
      <c r="AC16" s="44"/>
      <c r="AD16" s="44"/>
      <c r="AE16" s="44"/>
      <c r="AF16" s="44"/>
      <c r="AG16" s="44"/>
      <c r="AH16" s="44"/>
      <c r="AL16" s="44"/>
      <c r="AM16" s="44"/>
      <c r="AN16" s="44"/>
      <c r="AO16" s="44"/>
      <c r="AP16" s="44"/>
      <c r="AQ16" s="66"/>
      <c r="AR16" s="44"/>
      <c r="AS16" s="44"/>
      <c r="AT16" s="44"/>
      <c r="AU16" s="44"/>
    </row>
    <row r="17" spans="2:47" ht="13.5" customHeight="1">
      <c r="B17" s="44"/>
      <c r="D17" s="44"/>
      <c r="E17" s="44"/>
      <c r="F17" s="44"/>
      <c r="G17" s="44"/>
      <c r="H17" s="44"/>
      <c r="I17" s="44"/>
      <c r="J17" s="44"/>
      <c r="K17" s="44"/>
      <c r="L17" s="44"/>
      <c r="AD17" s="44"/>
      <c r="AE17" s="44"/>
      <c r="AF17" s="44"/>
      <c r="AG17" s="44"/>
      <c r="AH17" s="44"/>
      <c r="AL17" s="44"/>
      <c r="AM17" s="44"/>
      <c r="AN17" s="44"/>
      <c r="AO17" s="44"/>
      <c r="AP17" s="44"/>
      <c r="AQ17" s="44"/>
      <c r="AR17" s="44"/>
      <c r="AS17" s="44"/>
      <c r="AT17" s="44"/>
      <c r="AU17" s="44"/>
    </row>
    <row r="18" spans="2:47" ht="13.5" customHeight="1">
      <c r="B18" s="44"/>
      <c r="D18" s="1008" t="s">
        <v>234</v>
      </c>
      <c r="E18" s="1008"/>
      <c r="F18" s="1008"/>
      <c r="G18" s="1008"/>
      <c r="H18" s="1008"/>
      <c r="I18" s="1008"/>
      <c r="J18" s="1006"/>
      <c r="K18" s="1006"/>
      <c r="L18" s="1006"/>
      <c r="M18" s="1006"/>
      <c r="N18" s="1006"/>
      <c r="O18" s="1006"/>
      <c r="P18" s="42" t="s">
        <v>22</v>
      </c>
      <c r="S18" s="66" t="s">
        <v>76</v>
      </c>
      <c r="U18" s="839" t="s">
        <v>46</v>
      </c>
      <c r="V18" s="839"/>
      <c r="W18" s="839"/>
      <c r="X18" s="1006"/>
      <c r="Y18" s="1006"/>
      <c r="Z18" s="1006"/>
      <c r="AA18" s="1006"/>
      <c r="AB18" s="1006"/>
      <c r="AC18" s="1006"/>
      <c r="AD18" s="42" t="s">
        <v>22</v>
      </c>
      <c r="AE18" s="44"/>
      <c r="AF18" s="44"/>
      <c r="AG18" s="66" t="s">
        <v>76</v>
      </c>
      <c r="AH18" s="44"/>
      <c r="AL18" s="44"/>
      <c r="AM18" s="57"/>
      <c r="AN18" s="44"/>
      <c r="AO18" s="44"/>
      <c r="AP18" s="44"/>
      <c r="AQ18" s="44"/>
      <c r="AR18" s="44"/>
      <c r="AS18" s="44"/>
      <c r="AT18" s="44"/>
      <c r="AU18" s="44"/>
    </row>
    <row r="19" spans="2:47" ht="5.0999999999999996" customHeight="1">
      <c r="B19" s="44"/>
      <c r="D19" s="44"/>
      <c r="E19" s="44"/>
      <c r="F19" s="44"/>
      <c r="G19" s="44"/>
      <c r="H19" s="44"/>
      <c r="I19" s="44"/>
      <c r="J19" s="44"/>
      <c r="K19" s="44"/>
      <c r="L19" s="44"/>
      <c r="Y19" s="44"/>
      <c r="Z19" s="44"/>
      <c r="AA19" s="44"/>
      <c r="AB19" s="44"/>
      <c r="AC19" s="44"/>
      <c r="AD19" s="44"/>
      <c r="AE19" s="44"/>
      <c r="AF19" s="44"/>
      <c r="AG19" s="44"/>
      <c r="AH19" s="44"/>
      <c r="AL19" s="44"/>
      <c r="AM19" s="44"/>
      <c r="AN19" s="44"/>
      <c r="AO19" s="44"/>
      <c r="AP19" s="44"/>
      <c r="AQ19" s="44"/>
      <c r="AR19" s="44"/>
      <c r="AS19" s="44"/>
      <c r="AT19" s="44"/>
      <c r="AU19" s="44"/>
    </row>
    <row r="20" spans="2:47" ht="13.5" customHeight="1">
      <c r="B20" s="44"/>
      <c r="D20" s="1005" t="s">
        <v>220</v>
      </c>
      <c r="E20" s="1005"/>
      <c r="F20" s="1005"/>
      <c r="G20" s="1005"/>
      <c r="H20" s="1005"/>
      <c r="I20" s="1005"/>
      <c r="J20" s="42" t="s">
        <v>160</v>
      </c>
      <c r="K20" s="42" t="s">
        <v>205</v>
      </c>
      <c r="L20" s="60" t="s">
        <v>30</v>
      </c>
      <c r="M20" s="42" t="s">
        <v>161</v>
      </c>
      <c r="Q20" s="42" t="s">
        <v>206</v>
      </c>
      <c r="R20" s="60" t="s">
        <v>30</v>
      </c>
      <c r="S20" s="42" t="s">
        <v>162</v>
      </c>
      <c r="W20" s="42" t="s">
        <v>163</v>
      </c>
    </row>
    <row r="21" spans="2:47" ht="13.5" customHeight="1">
      <c r="B21" s="44"/>
      <c r="C21" s="44"/>
      <c r="D21" s="44"/>
      <c r="E21" s="44"/>
      <c r="F21" s="44"/>
      <c r="G21" s="44"/>
      <c r="H21" s="44"/>
      <c r="I21" s="44"/>
      <c r="J21" s="44"/>
      <c r="K21" s="44"/>
      <c r="L21" s="44"/>
      <c r="Y21" s="44"/>
      <c r="Z21" s="44"/>
      <c r="AA21" s="44"/>
      <c r="AB21" s="44"/>
      <c r="AC21" s="44"/>
      <c r="AD21" s="44"/>
      <c r="AE21" s="44"/>
      <c r="AF21" s="44"/>
      <c r="AG21" s="44"/>
      <c r="AH21" s="44"/>
    </row>
    <row r="22" spans="2:47" ht="13.5" customHeight="1">
      <c r="B22" s="44"/>
      <c r="C22" s="44"/>
      <c r="D22" s="1009" t="s">
        <v>235</v>
      </c>
      <c r="E22" s="1009"/>
      <c r="F22" s="1009"/>
      <c r="G22" s="1009"/>
      <c r="H22" s="1009"/>
      <c r="I22" s="1009"/>
      <c r="J22" s="1006"/>
      <c r="K22" s="1006"/>
      <c r="L22" s="1006"/>
      <c r="M22" s="1006"/>
      <c r="N22" s="1006"/>
      <c r="O22" s="1006"/>
      <c r="P22" s="42" t="s">
        <v>22</v>
      </c>
      <c r="Q22" s="103" t="s">
        <v>46</v>
      </c>
      <c r="R22" s="103"/>
      <c r="S22" s="103"/>
      <c r="T22" s="1006"/>
      <c r="U22" s="1006"/>
      <c r="V22" s="1006"/>
      <c r="W22" s="1006"/>
      <c r="X22" s="1006"/>
      <c r="Y22" s="1006"/>
      <c r="Z22" s="42" t="s">
        <v>22</v>
      </c>
    </row>
    <row r="23" spans="2:47" ht="5.0999999999999996" customHeight="1">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row>
    <row r="24" spans="2:47" ht="13.5" customHeight="1">
      <c r="B24" s="44"/>
      <c r="C24" s="44"/>
      <c r="D24" s="1007" t="s">
        <v>221</v>
      </c>
      <c r="E24" s="1007"/>
      <c r="F24" s="1007"/>
      <c r="G24" s="1007"/>
      <c r="H24" s="1007"/>
      <c r="I24" s="1007"/>
      <c r="J24" s="42" t="s">
        <v>16</v>
      </c>
      <c r="K24" s="42" t="s">
        <v>205</v>
      </c>
      <c r="L24" s="60" t="s">
        <v>30</v>
      </c>
      <c r="M24" s="42" t="s">
        <v>71</v>
      </c>
      <c r="Q24" s="42" t="s">
        <v>206</v>
      </c>
      <c r="R24" s="60" t="s">
        <v>30</v>
      </c>
      <c r="S24" s="42" t="s">
        <v>72</v>
      </c>
      <c r="W24" s="42" t="s">
        <v>17</v>
      </c>
      <c r="X24" s="44"/>
      <c r="Y24" s="44"/>
      <c r="Z24" s="44"/>
      <c r="AF24" s="44"/>
      <c r="AG24" s="44"/>
      <c r="AH24" s="44"/>
    </row>
    <row r="25" spans="2:47" ht="13.5" customHeight="1">
      <c r="B25" s="44"/>
      <c r="C25" s="44"/>
      <c r="E25" s="44"/>
      <c r="F25" s="44"/>
      <c r="G25" s="44"/>
      <c r="H25" s="44"/>
      <c r="I25" s="44"/>
      <c r="L25" s="76"/>
      <c r="M25" s="77"/>
      <c r="N25" s="77"/>
      <c r="O25" s="77"/>
      <c r="P25" s="77"/>
      <c r="Q25" s="77"/>
      <c r="R25" s="76"/>
      <c r="X25" s="44"/>
      <c r="Y25" s="44"/>
      <c r="Z25" s="44"/>
      <c r="AA25" s="44"/>
      <c r="AB25" s="44"/>
      <c r="AC25" s="44"/>
      <c r="AD25" s="44"/>
      <c r="AE25" s="44"/>
      <c r="AF25" s="44"/>
      <c r="AG25" s="44"/>
      <c r="AH25" s="44"/>
    </row>
    <row r="26" spans="2:47" ht="13.5" customHeight="1">
      <c r="B26" s="44"/>
      <c r="C26" s="44"/>
      <c r="D26" s="78" t="s">
        <v>222</v>
      </c>
      <c r="E26" s="44"/>
      <c r="F26" s="44"/>
      <c r="G26" s="44"/>
      <c r="H26" s="44"/>
      <c r="I26" s="44"/>
      <c r="L26" s="76"/>
      <c r="M26" s="77"/>
      <c r="N26" s="77"/>
      <c r="O26" s="77"/>
      <c r="P26" s="77"/>
      <c r="Q26" s="77"/>
      <c r="R26" s="76"/>
      <c r="X26" s="44"/>
      <c r="Y26" s="44"/>
      <c r="Z26" s="44"/>
      <c r="AA26" s="44"/>
      <c r="AB26" s="44"/>
      <c r="AC26" s="44"/>
      <c r="AD26" s="44"/>
      <c r="AE26" s="44"/>
      <c r="AF26" s="44"/>
      <c r="AG26" s="44"/>
      <c r="AH26" s="44"/>
    </row>
    <row r="27" spans="2:47" ht="13.5" customHeight="1">
      <c r="B27" s="44"/>
      <c r="C27" s="44"/>
      <c r="D27" s="44"/>
      <c r="E27" s="44"/>
      <c r="F27" s="44"/>
      <c r="G27" s="44"/>
      <c r="H27" s="44"/>
      <c r="J27" s="44"/>
      <c r="K27" s="44"/>
      <c r="L27" s="44"/>
      <c r="M27" s="44"/>
      <c r="N27" s="44"/>
      <c r="O27" s="44"/>
      <c r="U27" s="44"/>
      <c r="V27" s="44"/>
      <c r="W27" s="44"/>
      <c r="X27" s="44"/>
      <c r="Y27" s="44"/>
      <c r="Z27" s="44"/>
      <c r="AA27" s="44"/>
      <c r="AB27" s="44"/>
      <c r="AC27" s="44"/>
      <c r="AD27" s="44"/>
      <c r="AE27" s="44"/>
      <c r="AF27" s="44"/>
      <c r="AG27" s="44"/>
      <c r="AH27" s="44"/>
    </row>
    <row r="28" spans="2:47" ht="13.5" customHeight="1">
      <c r="B28" s="44"/>
      <c r="C28" s="44"/>
      <c r="D28" s="60" t="s">
        <v>30</v>
      </c>
      <c r="E28" s="44" t="s">
        <v>164</v>
      </c>
      <c r="F28" s="44"/>
      <c r="G28" s="44"/>
      <c r="H28" s="44"/>
      <c r="U28" s="44"/>
      <c r="V28" s="44"/>
      <c r="W28" s="44"/>
      <c r="X28" s="44"/>
      <c r="Y28" s="44"/>
      <c r="Z28" s="44"/>
      <c r="AA28" s="44"/>
      <c r="AB28" s="44"/>
      <c r="AC28" s="44"/>
      <c r="AD28" s="44"/>
      <c r="AE28" s="44"/>
      <c r="AF28" s="44"/>
      <c r="AG28" s="44"/>
      <c r="AH28" s="44"/>
    </row>
    <row r="29" spans="2:47" ht="13.5" customHeight="1">
      <c r="B29" s="44"/>
      <c r="C29" s="44"/>
      <c r="D29" s="44"/>
      <c r="E29" s="44"/>
      <c r="F29" s="44"/>
      <c r="G29" s="44"/>
      <c r="H29" s="44"/>
      <c r="J29" s="44"/>
      <c r="K29" s="44"/>
      <c r="AC29" s="44"/>
      <c r="AD29" s="44"/>
      <c r="AE29" s="44"/>
      <c r="AF29" s="44"/>
      <c r="AG29" s="44"/>
      <c r="AH29" s="44"/>
    </row>
    <row r="30" spans="2:47" ht="13.5" customHeight="1">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row>
    <row r="31" spans="2:47" ht="13.5" customHeight="1">
      <c r="B31" s="44"/>
      <c r="C31" s="44" t="s">
        <v>47</v>
      </c>
      <c r="D31" s="44"/>
      <c r="E31" s="44"/>
      <c r="F31" s="44"/>
      <c r="G31" s="44"/>
      <c r="H31" s="44"/>
      <c r="I31" s="44"/>
      <c r="K31" s="60" t="s">
        <v>30</v>
      </c>
      <c r="L31" s="44" t="s">
        <v>42</v>
      </c>
      <c r="M31" s="44"/>
      <c r="N31" s="42" t="s">
        <v>43</v>
      </c>
      <c r="O31" s="60" t="s">
        <v>30</v>
      </c>
      <c r="P31" s="44" t="s">
        <v>48</v>
      </c>
      <c r="Q31" s="44"/>
      <c r="R31" s="44"/>
      <c r="S31" s="74" t="s">
        <v>22</v>
      </c>
      <c r="U31" s="44"/>
      <c r="V31" s="44"/>
      <c r="W31" s="44"/>
      <c r="X31" s="44"/>
      <c r="Y31" s="44"/>
      <c r="Z31" s="44"/>
      <c r="AA31" s="44"/>
      <c r="AB31" s="44"/>
      <c r="AC31" s="44"/>
      <c r="AD31" s="44"/>
      <c r="AE31" s="44"/>
      <c r="AF31" s="44"/>
      <c r="AG31" s="44"/>
      <c r="AH31" s="44"/>
    </row>
    <row r="32" spans="2:47" ht="5.0999999999999996" customHeight="1">
      <c r="B32" s="44"/>
      <c r="C32" s="44"/>
      <c r="D32" s="44"/>
      <c r="E32" s="44"/>
      <c r="F32" s="44"/>
      <c r="G32" s="44"/>
      <c r="H32" s="44"/>
      <c r="I32" s="44"/>
      <c r="J32" s="44"/>
      <c r="K32" s="44"/>
      <c r="L32" s="44"/>
      <c r="O32" s="44"/>
      <c r="P32" s="44"/>
      <c r="Q32" s="44"/>
      <c r="R32" s="44"/>
      <c r="S32" s="44"/>
      <c r="U32" s="44"/>
      <c r="V32" s="44"/>
      <c r="W32" s="44"/>
      <c r="X32" s="44"/>
      <c r="Y32" s="44"/>
      <c r="Z32" s="44"/>
      <c r="AA32" s="44"/>
      <c r="AB32" s="44"/>
      <c r="AC32" s="44"/>
      <c r="AD32" s="44"/>
      <c r="AE32" s="44"/>
      <c r="AF32" s="44"/>
      <c r="AG32" s="44"/>
      <c r="AH32" s="44"/>
    </row>
    <row r="33" spans="2:34" ht="13.5" customHeight="1">
      <c r="B33" s="44"/>
      <c r="C33" s="44"/>
      <c r="D33" s="44" t="s">
        <v>165</v>
      </c>
      <c r="E33" s="44"/>
      <c r="F33" s="44"/>
      <c r="G33" s="44"/>
      <c r="H33" s="44"/>
      <c r="I33" s="44"/>
      <c r="J33" s="44"/>
      <c r="K33" s="44"/>
      <c r="L33" s="44"/>
      <c r="O33" s="44"/>
      <c r="P33" s="44"/>
      <c r="Q33" s="44"/>
      <c r="R33" s="44"/>
      <c r="S33" s="44"/>
      <c r="U33" s="44"/>
      <c r="V33" s="44"/>
      <c r="W33" s="44"/>
      <c r="X33" s="44"/>
      <c r="Y33" s="44"/>
      <c r="Z33" s="44"/>
      <c r="AA33" s="44"/>
      <c r="AB33" s="44"/>
      <c r="AC33" s="44"/>
      <c r="AD33" s="44"/>
      <c r="AE33" s="44"/>
      <c r="AF33" s="44"/>
      <c r="AG33" s="44"/>
      <c r="AH33" s="44"/>
    </row>
    <row r="34" spans="2:34" ht="5.0999999999999996" customHeight="1">
      <c r="B34" s="44"/>
      <c r="C34" s="44"/>
      <c r="D34" s="44"/>
      <c r="E34" s="44"/>
      <c r="F34" s="44"/>
      <c r="G34" s="44"/>
      <c r="H34" s="44"/>
      <c r="I34" s="44"/>
      <c r="J34" s="44"/>
      <c r="K34" s="44"/>
      <c r="L34" s="44"/>
      <c r="O34" s="44"/>
      <c r="P34" s="44"/>
      <c r="Q34" s="44"/>
      <c r="R34" s="44"/>
      <c r="S34" s="44"/>
      <c r="U34" s="44"/>
      <c r="V34" s="44"/>
      <c r="W34" s="44"/>
      <c r="X34" s="44"/>
      <c r="Y34" s="44"/>
      <c r="Z34" s="44"/>
      <c r="AA34" s="44"/>
      <c r="AB34" s="44"/>
      <c r="AC34" s="44"/>
      <c r="AD34" s="44"/>
      <c r="AE34" s="44"/>
      <c r="AF34" s="44"/>
      <c r="AG34" s="44"/>
      <c r="AH34" s="44"/>
    </row>
    <row r="35" spans="2:34" ht="13.5" customHeight="1">
      <c r="B35" s="44"/>
      <c r="C35" s="44"/>
      <c r="E35" s="1005" t="s">
        <v>45</v>
      </c>
      <c r="F35" s="1005"/>
      <c r="G35" s="1005"/>
      <c r="H35" s="1003"/>
      <c r="I35" s="1003"/>
      <c r="J35" s="1003"/>
      <c r="K35" s="1003"/>
      <c r="L35" s="1003"/>
      <c r="M35" s="42" t="s">
        <v>22</v>
      </c>
      <c r="N35" s="44" t="s">
        <v>166</v>
      </c>
      <c r="S35" s="839" t="s">
        <v>46</v>
      </c>
      <c r="T35" s="839"/>
      <c r="U35" s="839"/>
      <c r="V35" s="1004"/>
      <c r="W35" s="1004"/>
      <c r="X35" s="1004"/>
      <c r="Y35" s="1004"/>
      <c r="Z35" s="1004"/>
      <c r="AA35" s="42" t="s">
        <v>22</v>
      </c>
      <c r="AB35" s="44" t="s">
        <v>166</v>
      </c>
      <c r="AC35" s="44"/>
      <c r="AD35" s="44"/>
      <c r="AE35" s="44"/>
      <c r="AF35" s="44"/>
      <c r="AG35" s="44"/>
      <c r="AH35" s="44"/>
    </row>
    <row r="36" spans="2:34" ht="5.0999999999999996" customHeight="1">
      <c r="B36" s="44"/>
      <c r="C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row>
    <row r="37" spans="2:34" ht="13.5" customHeight="1">
      <c r="B37" s="44"/>
      <c r="C37" s="44"/>
      <c r="D37" s="44" t="s">
        <v>49</v>
      </c>
      <c r="E37" s="44"/>
      <c r="F37" s="44"/>
      <c r="G37" s="44"/>
      <c r="H37" s="44" t="s">
        <v>19</v>
      </c>
      <c r="I37" s="1003"/>
      <c r="J37" s="1003"/>
      <c r="K37" s="1003"/>
      <c r="L37" s="1003"/>
      <c r="M37" s="1003"/>
      <c r="N37" s="1003"/>
      <c r="O37" s="42" t="s">
        <v>22</v>
      </c>
      <c r="P37" s="44"/>
      <c r="R37" s="60" t="s">
        <v>30</v>
      </c>
      <c r="S37" s="42" t="s">
        <v>50</v>
      </c>
      <c r="T37" s="44"/>
      <c r="U37" s="44"/>
      <c r="V37" s="44"/>
      <c r="W37" s="44"/>
      <c r="X37" s="44"/>
      <c r="AB37" s="44"/>
      <c r="AC37" s="44"/>
      <c r="AD37" s="44"/>
      <c r="AE37" s="44"/>
      <c r="AF37" s="44"/>
      <c r="AG37" s="44"/>
      <c r="AH37" s="44"/>
    </row>
    <row r="38" spans="2:34" ht="5.0999999999999996" customHeight="1">
      <c r="B38" s="44"/>
      <c r="C38" s="44"/>
      <c r="D38" s="44"/>
      <c r="E38" s="44"/>
      <c r="F38" s="44"/>
      <c r="G38" s="44"/>
      <c r="H38" s="44"/>
      <c r="I38" s="44"/>
      <c r="J38" s="44"/>
      <c r="K38" s="44"/>
      <c r="L38" s="44"/>
      <c r="M38" s="44"/>
      <c r="N38" s="44"/>
      <c r="O38" s="44"/>
      <c r="P38" s="44"/>
      <c r="Q38" s="44"/>
      <c r="R38" s="44"/>
      <c r="S38" s="44"/>
      <c r="T38" s="44"/>
      <c r="U38" s="44"/>
      <c r="V38" s="44"/>
      <c r="W38" s="44"/>
      <c r="X38" s="44"/>
      <c r="Y38" s="44"/>
      <c r="AB38" s="44"/>
      <c r="AC38" s="44"/>
      <c r="AD38" s="44"/>
      <c r="AE38" s="44"/>
      <c r="AF38" s="44"/>
      <c r="AG38" s="44"/>
      <c r="AH38" s="44"/>
    </row>
    <row r="39" spans="2:34" ht="13.5" customHeight="1">
      <c r="B39" s="44"/>
      <c r="C39" s="44"/>
      <c r="D39" s="44"/>
      <c r="E39" s="42" t="s">
        <v>167</v>
      </c>
      <c r="F39" s="44"/>
      <c r="G39" s="44"/>
      <c r="H39" s="44"/>
      <c r="I39" s="44"/>
      <c r="J39" s="42" t="s">
        <v>160</v>
      </c>
      <c r="K39" s="60" t="s">
        <v>30</v>
      </c>
      <c r="L39" s="42" t="s">
        <v>161</v>
      </c>
      <c r="P39" s="60" t="s">
        <v>30</v>
      </c>
      <c r="Q39" s="42" t="s">
        <v>162</v>
      </c>
      <c r="U39" s="42" t="s">
        <v>163</v>
      </c>
      <c r="AB39" s="44"/>
      <c r="AC39" s="44"/>
      <c r="AD39" s="44"/>
      <c r="AE39" s="44"/>
      <c r="AF39" s="44"/>
      <c r="AG39" s="44"/>
      <c r="AH39" s="44"/>
    </row>
    <row r="40" spans="2:34" ht="13.5" customHeight="1">
      <c r="B40" s="44"/>
      <c r="C40" s="44"/>
      <c r="D40" s="44"/>
      <c r="E40" s="44"/>
      <c r="F40" s="44"/>
      <c r="G40" s="44"/>
      <c r="H40" s="44"/>
      <c r="I40" s="44"/>
      <c r="J40" s="44"/>
      <c r="K40" s="44"/>
      <c r="L40" s="44"/>
      <c r="O40" s="44"/>
      <c r="P40" s="44"/>
      <c r="Q40" s="44"/>
      <c r="R40" s="44"/>
      <c r="S40" s="44"/>
      <c r="T40" s="44"/>
      <c r="U40" s="44"/>
      <c r="V40" s="44"/>
      <c r="W40" s="44"/>
      <c r="X40" s="44"/>
      <c r="Y40" s="44"/>
      <c r="Z40" s="44"/>
      <c r="AA40" s="44"/>
      <c r="AB40" s="44"/>
      <c r="AC40" s="44"/>
      <c r="AD40" s="44"/>
      <c r="AE40" s="44"/>
      <c r="AF40" s="44"/>
      <c r="AG40" s="44"/>
      <c r="AH40" s="44"/>
    </row>
    <row r="41" spans="2:34" ht="13.5" customHeight="1">
      <c r="C41" s="44"/>
      <c r="D41" s="58"/>
      <c r="E41" s="44"/>
      <c r="F41" s="44"/>
      <c r="G41" s="44"/>
      <c r="H41" s="44"/>
      <c r="I41" s="58"/>
      <c r="J41" s="44"/>
      <c r="K41" s="44"/>
      <c r="L41" s="44"/>
      <c r="O41" s="44"/>
      <c r="P41" s="44"/>
      <c r="Q41" s="44"/>
      <c r="R41" s="44"/>
      <c r="S41" s="58"/>
      <c r="T41" s="74"/>
      <c r="U41" s="44"/>
      <c r="V41" s="44"/>
      <c r="W41" s="44"/>
      <c r="X41" s="44"/>
      <c r="Y41" s="44"/>
      <c r="Z41" s="44"/>
      <c r="AA41" s="44"/>
      <c r="AB41" s="44"/>
      <c r="AC41" s="44"/>
      <c r="AD41" s="44"/>
      <c r="AE41" s="44"/>
      <c r="AF41" s="44"/>
      <c r="AG41" s="44"/>
      <c r="AH41" s="44"/>
    </row>
    <row r="42" spans="2:34" ht="13.5" customHeight="1">
      <c r="B42" s="44" t="s">
        <v>39</v>
      </c>
      <c r="C42" s="44"/>
      <c r="D42" s="58"/>
      <c r="E42" s="44"/>
      <c r="F42" s="44"/>
      <c r="G42" s="44"/>
      <c r="H42" s="44"/>
      <c r="I42" s="58"/>
      <c r="J42" s="44"/>
      <c r="K42" s="44"/>
      <c r="L42" s="44"/>
      <c r="O42" s="44"/>
      <c r="P42" s="44"/>
      <c r="Q42" s="44"/>
      <c r="R42" s="44"/>
      <c r="S42" s="58"/>
      <c r="T42" s="44"/>
      <c r="U42" s="44"/>
      <c r="V42" s="44"/>
      <c r="W42" s="44"/>
      <c r="X42" s="44"/>
      <c r="Y42" s="44"/>
      <c r="Z42" s="44"/>
      <c r="AA42" s="44"/>
      <c r="AB42" s="44"/>
      <c r="AC42" s="44"/>
      <c r="AD42" s="44"/>
      <c r="AE42" s="44"/>
      <c r="AF42" s="44"/>
      <c r="AG42" s="44"/>
      <c r="AH42" s="44"/>
    </row>
    <row r="43" spans="2:34" ht="13.5" customHeight="1">
      <c r="B43" s="44"/>
      <c r="C43" s="44"/>
      <c r="D43" s="58"/>
      <c r="E43" s="44"/>
      <c r="F43" s="44"/>
      <c r="G43" s="44"/>
      <c r="H43" s="44"/>
      <c r="I43" s="58"/>
      <c r="J43" s="44"/>
      <c r="K43" s="44"/>
      <c r="L43" s="44"/>
      <c r="O43" s="44"/>
      <c r="P43" s="44"/>
      <c r="Q43" s="44"/>
      <c r="R43" s="44"/>
      <c r="S43" s="58"/>
      <c r="T43" s="74"/>
      <c r="U43" s="44"/>
      <c r="V43" s="44"/>
      <c r="W43" s="44"/>
      <c r="Y43" s="44"/>
      <c r="Z43" s="44"/>
      <c r="AA43" s="44"/>
      <c r="AB43" s="44"/>
      <c r="AC43" s="44"/>
      <c r="AD43" s="44"/>
      <c r="AE43" s="44"/>
      <c r="AF43" s="44"/>
      <c r="AG43" s="44"/>
      <c r="AH43" s="44"/>
    </row>
    <row r="44" spans="2:34" ht="13.5" customHeight="1">
      <c r="B44" s="44"/>
      <c r="C44" s="44" t="s">
        <v>168</v>
      </c>
      <c r="D44" s="44"/>
      <c r="E44" s="44"/>
      <c r="F44" s="44"/>
      <c r="G44" s="44"/>
      <c r="H44" s="44"/>
      <c r="I44" s="44"/>
      <c r="J44" s="44"/>
      <c r="K44" s="44"/>
      <c r="L44" s="44"/>
      <c r="O44" s="44"/>
      <c r="P44" s="44"/>
      <c r="Q44" s="44"/>
      <c r="R44" s="44"/>
      <c r="S44" s="58"/>
      <c r="T44" s="44"/>
      <c r="U44" s="44"/>
      <c r="V44" s="44"/>
      <c r="W44" s="44"/>
      <c r="Y44" s="44"/>
      <c r="Z44" s="44"/>
      <c r="AA44" s="44"/>
      <c r="AB44" s="44"/>
      <c r="AC44" s="44"/>
      <c r="AD44" s="44"/>
      <c r="AE44" s="44"/>
      <c r="AF44" s="44"/>
      <c r="AG44" s="44"/>
      <c r="AH44" s="44"/>
    </row>
    <row r="45" spans="2:34" ht="5.0999999999999996" customHeight="1">
      <c r="B45" s="44"/>
      <c r="C45" s="44"/>
      <c r="D45" s="44"/>
      <c r="E45" s="44"/>
      <c r="F45" s="44"/>
      <c r="G45" s="44"/>
      <c r="H45" s="44"/>
      <c r="I45" s="44"/>
      <c r="J45" s="44"/>
      <c r="K45" s="44"/>
      <c r="L45" s="44"/>
      <c r="O45" s="44"/>
      <c r="P45" s="44"/>
      <c r="Q45" s="44"/>
      <c r="R45" s="44"/>
      <c r="S45" s="58"/>
      <c r="T45" s="44"/>
      <c r="U45" s="44"/>
      <c r="V45" s="44"/>
      <c r="W45" s="44"/>
      <c r="Y45" s="44"/>
      <c r="Z45" s="44"/>
      <c r="AA45" s="44"/>
      <c r="AB45" s="44"/>
      <c r="AC45" s="44"/>
      <c r="AD45" s="44"/>
      <c r="AE45" s="44"/>
      <c r="AF45" s="44"/>
      <c r="AG45" s="44"/>
      <c r="AH45" s="44"/>
    </row>
    <row r="46" spans="2:34" ht="13.5" customHeight="1">
      <c r="B46" s="44"/>
      <c r="C46" s="44"/>
      <c r="D46" s="60" t="s">
        <v>30</v>
      </c>
      <c r="E46" s="44" t="s">
        <v>140</v>
      </c>
      <c r="F46" s="44"/>
      <c r="G46" s="44"/>
      <c r="H46" s="44"/>
      <c r="I46" s="44"/>
      <c r="J46" s="44"/>
      <c r="K46" s="44"/>
      <c r="L46" s="44"/>
      <c r="O46" s="44"/>
      <c r="P46" s="44"/>
      <c r="Q46" s="44"/>
      <c r="R46" s="44"/>
      <c r="S46" s="58"/>
      <c r="T46" s="44"/>
      <c r="U46" s="44"/>
      <c r="V46" s="44"/>
      <c r="W46" s="44"/>
      <c r="Y46" s="44"/>
      <c r="Z46" s="44"/>
      <c r="AA46" s="44"/>
      <c r="AB46" s="44"/>
      <c r="AC46" s="44"/>
      <c r="AD46" s="44"/>
      <c r="AE46" s="44"/>
      <c r="AF46" s="44"/>
      <c r="AG46" s="44"/>
      <c r="AH46" s="44"/>
    </row>
    <row r="47" spans="2:34" ht="5.0999999999999996" customHeight="1">
      <c r="B47" s="44"/>
      <c r="C47" s="44"/>
      <c r="D47" s="58"/>
      <c r="E47" s="44"/>
      <c r="F47" s="44"/>
      <c r="G47" s="44"/>
      <c r="H47" s="44"/>
      <c r="I47" s="44"/>
      <c r="J47" s="44"/>
      <c r="K47" s="58"/>
      <c r="L47" s="44"/>
      <c r="O47" s="44"/>
      <c r="P47" s="44"/>
      <c r="Q47" s="44"/>
      <c r="R47" s="44"/>
      <c r="S47" s="58"/>
      <c r="T47" s="44"/>
      <c r="U47" s="44"/>
      <c r="V47" s="44"/>
      <c r="W47" s="44"/>
      <c r="Y47" s="44"/>
      <c r="Z47" s="44"/>
      <c r="AA47" s="44"/>
      <c r="AB47" s="44"/>
      <c r="AC47" s="44"/>
      <c r="AD47" s="44"/>
      <c r="AE47" s="44"/>
      <c r="AF47" s="44"/>
      <c r="AG47" s="44"/>
      <c r="AH47" s="44"/>
    </row>
    <row r="48" spans="2:34" ht="13.5" customHeight="1">
      <c r="B48" s="44"/>
      <c r="C48" s="44"/>
      <c r="D48" s="44" t="s">
        <v>169</v>
      </c>
      <c r="E48" s="44"/>
      <c r="F48" s="44"/>
      <c r="G48" s="44"/>
      <c r="H48" s="44"/>
      <c r="I48" s="44"/>
      <c r="J48" s="44"/>
      <c r="K48" s="44"/>
      <c r="L48" s="44" t="s">
        <v>19</v>
      </c>
      <c r="M48" s="1004"/>
      <c r="N48" s="1004"/>
      <c r="O48" s="1004"/>
      <c r="P48" s="1004"/>
      <c r="Q48" s="1004"/>
      <c r="R48" s="1004"/>
      <c r="S48" s="44" t="s">
        <v>22</v>
      </c>
      <c r="T48" s="44" t="s">
        <v>51</v>
      </c>
      <c r="U48" s="44"/>
      <c r="V48" s="44"/>
      <c r="W48" s="44"/>
      <c r="Y48" s="44"/>
      <c r="Z48" s="44"/>
      <c r="AA48" s="44"/>
      <c r="AB48" s="44"/>
      <c r="AC48" s="44"/>
      <c r="AD48" s="44"/>
      <c r="AE48" s="44"/>
      <c r="AF48" s="44"/>
      <c r="AG48" s="44"/>
      <c r="AH48" s="44"/>
    </row>
    <row r="49" spans="2:34" ht="5.0999999999999996" customHeight="1">
      <c r="B49" s="44"/>
      <c r="C49" s="44"/>
      <c r="D49" s="58"/>
      <c r="E49" s="79"/>
      <c r="F49" s="79"/>
      <c r="G49" s="79"/>
      <c r="H49" s="79"/>
      <c r="I49" s="79"/>
      <c r="J49" s="79"/>
      <c r="K49" s="44"/>
      <c r="L49" s="44"/>
      <c r="O49" s="80"/>
      <c r="P49" s="80"/>
      <c r="Q49" s="80"/>
      <c r="R49" s="80"/>
      <c r="S49" s="80"/>
      <c r="T49" s="80"/>
      <c r="U49" s="80"/>
      <c r="V49" s="80"/>
      <c r="W49" s="44"/>
      <c r="Y49" s="44"/>
      <c r="Z49" s="44"/>
      <c r="AA49" s="44"/>
      <c r="AB49" s="44"/>
      <c r="AC49" s="44"/>
      <c r="AD49" s="44"/>
      <c r="AE49" s="44"/>
      <c r="AF49" s="44"/>
      <c r="AG49" s="44"/>
      <c r="AH49" s="44"/>
    </row>
    <row r="50" spans="2:34" ht="13.5" customHeight="1">
      <c r="B50" s="44"/>
      <c r="C50" s="44"/>
      <c r="D50" s="44" t="s">
        <v>52</v>
      </c>
      <c r="E50" s="44"/>
      <c r="F50" s="44"/>
      <c r="G50" s="44"/>
      <c r="H50" s="44"/>
      <c r="I50" s="44" t="s">
        <v>19</v>
      </c>
      <c r="J50" s="1003"/>
      <c r="K50" s="1003"/>
      <c r="L50" s="1003"/>
      <c r="M50" s="1003"/>
      <c r="N50" s="1003"/>
      <c r="O50" s="1003"/>
      <c r="P50" s="44" t="s">
        <v>22</v>
      </c>
      <c r="Q50" s="44"/>
      <c r="R50" s="44"/>
      <c r="S50" s="44"/>
      <c r="T50" s="44"/>
      <c r="U50" s="44"/>
      <c r="V50" s="44"/>
      <c r="W50" s="44"/>
      <c r="Y50" s="44"/>
      <c r="Z50" s="44"/>
      <c r="AA50" s="44"/>
      <c r="AB50" s="44"/>
      <c r="AC50" s="44"/>
      <c r="AD50" s="44"/>
      <c r="AE50" s="44"/>
      <c r="AF50" s="44"/>
      <c r="AG50" s="44"/>
      <c r="AH50" s="44"/>
    </row>
    <row r="51" spans="2:34" ht="5.0999999999999996" customHeight="1">
      <c r="B51" s="44"/>
      <c r="C51" s="44"/>
      <c r="D51" s="44"/>
      <c r="E51" s="80"/>
      <c r="F51" s="80"/>
      <c r="G51" s="80"/>
      <c r="H51" s="80"/>
      <c r="I51" s="81"/>
      <c r="J51" s="44"/>
      <c r="K51" s="44"/>
      <c r="L51" s="44"/>
      <c r="M51" s="66"/>
      <c r="N51" s="44"/>
      <c r="O51" s="44"/>
      <c r="P51" s="44"/>
      <c r="Q51" s="44"/>
      <c r="R51" s="44"/>
      <c r="S51" s="44"/>
      <c r="T51" s="44"/>
      <c r="U51" s="44"/>
      <c r="V51" s="44"/>
      <c r="W51" s="44"/>
      <c r="Y51" s="58"/>
      <c r="Z51" s="44"/>
      <c r="AA51" s="44"/>
      <c r="AB51" s="44"/>
      <c r="AC51" s="44"/>
      <c r="AD51" s="44"/>
      <c r="AE51" s="44"/>
      <c r="AF51" s="44"/>
      <c r="AG51" s="44"/>
      <c r="AH51" s="44"/>
    </row>
    <row r="52" spans="2:34" ht="13.5" customHeight="1">
      <c r="B52" s="44"/>
      <c r="C52" s="44"/>
      <c r="D52" s="44" t="s">
        <v>170</v>
      </c>
      <c r="E52" s="44"/>
      <c r="F52" s="44"/>
      <c r="G52" s="44"/>
      <c r="H52" s="44"/>
      <c r="I52" s="44"/>
      <c r="J52" s="44"/>
      <c r="K52" s="44"/>
      <c r="L52" s="44"/>
      <c r="M52" s="44"/>
      <c r="N52" s="44"/>
      <c r="O52" s="44"/>
      <c r="P52" s="44"/>
      <c r="Q52" s="44"/>
      <c r="R52" s="44"/>
      <c r="S52" s="44" t="s">
        <v>19</v>
      </c>
      <c r="T52" s="1003"/>
      <c r="U52" s="1003"/>
      <c r="V52" s="1003"/>
      <c r="W52" s="1003"/>
      <c r="X52" s="1003"/>
      <c r="Y52" s="1003"/>
      <c r="Z52" s="1003"/>
      <c r="AA52" s="1003"/>
      <c r="AB52" s="44" t="s">
        <v>22</v>
      </c>
      <c r="AC52" s="44" t="s">
        <v>53</v>
      </c>
      <c r="AD52" s="44"/>
      <c r="AE52" s="44"/>
      <c r="AF52" s="44"/>
      <c r="AG52" s="44"/>
      <c r="AH52" s="44"/>
    </row>
    <row r="53" spans="2:34" ht="5.0999999999999996" customHeight="1">
      <c r="B53" s="44"/>
      <c r="C53" s="44"/>
      <c r="D53" s="44"/>
      <c r="E53" s="57"/>
      <c r="F53" s="57"/>
      <c r="G53" s="57"/>
      <c r="H53" s="57"/>
      <c r="I53" s="57"/>
      <c r="J53" s="57"/>
      <c r="K53" s="44"/>
      <c r="L53" s="66"/>
      <c r="M53" s="44"/>
      <c r="N53" s="44"/>
      <c r="O53" s="44"/>
      <c r="P53" s="44"/>
      <c r="Q53" s="44"/>
      <c r="R53" s="44"/>
      <c r="S53" s="44"/>
      <c r="T53" s="44"/>
      <c r="U53" s="66"/>
      <c r="V53" s="44"/>
      <c r="W53" s="44"/>
      <c r="Y53" s="58"/>
      <c r="Z53" s="44"/>
      <c r="AA53" s="44"/>
      <c r="AB53" s="44"/>
      <c r="AC53" s="44"/>
      <c r="AD53" s="44"/>
      <c r="AE53" s="44"/>
      <c r="AF53" s="44"/>
      <c r="AG53" s="44"/>
      <c r="AH53" s="44"/>
    </row>
    <row r="54" spans="2:34" ht="13.5" customHeight="1">
      <c r="B54" s="44"/>
      <c r="C54" s="44"/>
      <c r="D54" s="44" t="s">
        <v>171</v>
      </c>
      <c r="E54" s="44"/>
      <c r="F54" s="44"/>
      <c r="G54" s="44"/>
      <c r="H54" s="44"/>
      <c r="I54" s="44"/>
      <c r="J54" s="44"/>
      <c r="K54" s="44"/>
      <c r="L54" s="44"/>
      <c r="M54" s="44"/>
      <c r="N54" s="44"/>
      <c r="O54" s="44"/>
      <c r="P54" s="44"/>
      <c r="Q54" s="44"/>
      <c r="R54" s="44"/>
      <c r="S54" s="44" t="s">
        <v>19</v>
      </c>
      <c r="T54" s="1003"/>
      <c r="U54" s="1003"/>
      <c r="V54" s="1003"/>
      <c r="W54" s="1003"/>
      <c r="X54" s="1003"/>
      <c r="Y54" s="1003"/>
      <c r="Z54" s="1003"/>
      <c r="AA54" s="1003"/>
      <c r="AB54" s="44" t="s">
        <v>22</v>
      </c>
      <c r="AC54" s="44" t="s">
        <v>53</v>
      </c>
      <c r="AD54" s="44"/>
      <c r="AE54" s="44"/>
      <c r="AF54" s="44"/>
      <c r="AG54" s="44"/>
      <c r="AH54" s="44"/>
    </row>
    <row r="55" spans="2:34" ht="13.5" customHeight="1">
      <c r="B55" s="44"/>
      <c r="C55" s="57"/>
      <c r="D55" s="44"/>
      <c r="E55" s="57"/>
      <c r="F55" s="57"/>
      <c r="G55" s="57"/>
      <c r="H55" s="57"/>
      <c r="I55" s="57"/>
      <c r="J55" s="57"/>
      <c r="K55" s="57"/>
      <c r="L55" s="57"/>
      <c r="M55" s="44"/>
      <c r="N55" s="44"/>
      <c r="O55" s="44"/>
      <c r="P55" s="44"/>
      <c r="Q55" s="44"/>
      <c r="R55" s="44"/>
      <c r="S55" s="44"/>
      <c r="T55" s="44"/>
      <c r="U55" s="44"/>
      <c r="V55" s="44"/>
      <c r="W55" s="44"/>
      <c r="Y55" s="44"/>
      <c r="Z55" s="44"/>
      <c r="AA55" s="44"/>
      <c r="AB55" s="44"/>
      <c r="AC55" s="44"/>
      <c r="AD55" s="44"/>
      <c r="AE55" s="44"/>
      <c r="AF55" s="44"/>
      <c r="AG55" s="44"/>
      <c r="AH55" s="44"/>
    </row>
    <row r="56" spans="2:34" ht="13.5" customHeight="1">
      <c r="B56" s="44"/>
      <c r="C56" s="44"/>
      <c r="D56" s="60" t="s">
        <v>30</v>
      </c>
      <c r="E56" s="44" t="s">
        <v>207</v>
      </c>
      <c r="F56" s="44"/>
      <c r="G56" s="44"/>
      <c r="H56" s="58"/>
      <c r="I56" s="58"/>
      <c r="J56" s="58"/>
      <c r="K56" s="58"/>
      <c r="L56" s="58"/>
      <c r="M56" s="44"/>
      <c r="N56" s="44"/>
      <c r="O56" s="44"/>
      <c r="P56" s="44"/>
      <c r="Q56" s="44"/>
      <c r="R56" s="44"/>
      <c r="S56" s="44"/>
      <c r="T56" s="44"/>
      <c r="U56" s="44"/>
      <c r="V56" s="44"/>
      <c r="W56" s="44"/>
      <c r="Y56" s="44"/>
      <c r="Z56" s="66"/>
      <c r="AA56" s="44"/>
      <c r="AB56" s="44"/>
      <c r="AD56" s="44"/>
      <c r="AE56" s="44"/>
      <c r="AF56" s="44"/>
      <c r="AG56" s="44"/>
      <c r="AH56" s="44"/>
    </row>
    <row r="57" spans="2:34" ht="13.5" customHeight="1">
      <c r="B57" s="44"/>
      <c r="C57" s="44"/>
      <c r="D57" s="44"/>
      <c r="E57" s="44"/>
      <c r="F57" s="44"/>
      <c r="G57" s="44"/>
      <c r="H57" s="57"/>
      <c r="I57" s="58"/>
      <c r="J57" s="58"/>
      <c r="K57" s="58"/>
      <c r="L57" s="58"/>
      <c r="M57" s="44"/>
      <c r="N57" s="44"/>
      <c r="O57" s="44"/>
      <c r="P57" s="44"/>
      <c r="Q57" s="44"/>
      <c r="R57" s="44"/>
      <c r="S57" s="44"/>
      <c r="T57" s="44"/>
      <c r="U57" s="44"/>
      <c r="V57" s="44"/>
      <c r="W57" s="44"/>
      <c r="X57" s="44"/>
      <c r="Y57" s="44"/>
      <c r="Z57" s="44"/>
      <c r="AC57" s="44"/>
      <c r="AD57" s="44"/>
      <c r="AE57" s="44"/>
      <c r="AF57" s="44"/>
      <c r="AG57" s="44"/>
      <c r="AH57" s="44"/>
    </row>
    <row r="58" spans="2:34" ht="13.5" customHeight="1">
      <c r="B58" s="44"/>
      <c r="C58" s="44" t="s">
        <v>172</v>
      </c>
      <c r="D58" s="58"/>
      <c r="E58" s="58"/>
      <c r="F58" s="58"/>
      <c r="G58" s="58"/>
      <c r="H58" s="58"/>
      <c r="I58" s="58"/>
      <c r="J58" s="58"/>
      <c r="K58" s="58"/>
      <c r="L58" s="58"/>
      <c r="M58" s="44"/>
      <c r="N58" s="44"/>
      <c r="O58" s="44"/>
      <c r="P58" s="44"/>
      <c r="Q58" s="44"/>
      <c r="R58" s="44"/>
      <c r="S58" s="44"/>
      <c r="T58" s="44"/>
      <c r="U58" s="44"/>
      <c r="V58" s="44"/>
      <c r="W58" s="44"/>
      <c r="X58" s="44"/>
      <c r="Y58" s="44"/>
      <c r="Z58" s="44"/>
      <c r="AA58" s="44"/>
      <c r="AB58" s="44"/>
      <c r="AC58" s="44"/>
      <c r="AD58" s="44"/>
      <c r="AE58" s="44"/>
      <c r="AF58" s="44"/>
      <c r="AG58" s="44"/>
      <c r="AH58" s="44"/>
    </row>
    <row r="59" spans="2:34" ht="5.0999999999999996" customHeight="1">
      <c r="B59" s="44"/>
      <c r="C59" s="44"/>
      <c r="D59" s="44"/>
      <c r="E59" s="44"/>
      <c r="F59" s="44"/>
      <c r="G59" s="57"/>
      <c r="H59" s="57"/>
      <c r="I59" s="57"/>
      <c r="J59" s="57"/>
      <c r="K59" s="57"/>
      <c r="L59" s="57"/>
      <c r="M59" s="44"/>
      <c r="N59" s="44"/>
      <c r="O59" s="44"/>
      <c r="P59" s="44"/>
      <c r="Q59" s="44"/>
      <c r="R59" s="44"/>
      <c r="S59" s="44"/>
      <c r="T59" s="44"/>
      <c r="U59" s="44"/>
      <c r="V59" s="44"/>
      <c r="W59" s="44"/>
      <c r="X59" s="44"/>
      <c r="Y59" s="44"/>
      <c r="Z59" s="44"/>
      <c r="AA59" s="44"/>
      <c r="AB59" s="44"/>
      <c r="AC59" s="44"/>
      <c r="AD59" s="44"/>
      <c r="AE59" s="44"/>
      <c r="AF59" s="44"/>
      <c r="AG59" s="44"/>
      <c r="AH59" s="44"/>
    </row>
    <row r="60" spans="2:34" ht="13.5" customHeight="1">
      <c r="B60" s="44"/>
      <c r="C60" s="44"/>
      <c r="D60" s="60" t="s">
        <v>30</v>
      </c>
      <c r="E60" s="44" t="s">
        <v>141</v>
      </c>
      <c r="F60" s="44"/>
      <c r="G60" s="57"/>
      <c r="H60" s="57"/>
      <c r="I60" s="57"/>
      <c r="J60" s="57"/>
      <c r="K60" s="57"/>
      <c r="L60" s="57"/>
      <c r="M60" s="44"/>
      <c r="N60" s="44"/>
      <c r="O60" s="44"/>
      <c r="P60" s="44"/>
      <c r="Q60" s="44"/>
      <c r="R60" s="44"/>
      <c r="S60" s="44"/>
      <c r="T60" s="44"/>
      <c r="U60" s="44"/>
      <c r="V60" s="44"/>
      <c r="W60" s="44"/>
      <c r="X60" s="44"/>
      <c r="Y60" s="44"/>
      <c r="Z60" s="44"/>
      <c r="AA60" s="44"/>
      <c r="AB60" s="44"/>
      <c r="AC60" s="44"/>
      <c r="AD60" s="44"/>
      <c r="AE60" s="44"/>
      <c r="AF60" s="44"/>
      <c r="AG60" s="44"/>
      <c r="AH60" s="44"/>
    </row>
    <row r="61" spans="2:34" ht="5.0999999999999996" customHeight="1">
      <c r="B61" s="44"/>
      <c r="C61" s="44"/>
      <c r="D61" s="44"/>
      <c r="E61" s="44"/>
      <c r="F61" s="44"/>
      <c r="G61" s="57"/>
      <c r="H61" s="57"/>
      <c r="I61" s="57"/>
      <c r="J61" s="57"/>
      <c r="K61" s="57"/>
      <c r="L61" s="57"/>
      <c r="M61" s="44"/>
      <c r="N61" s="44"/>
      <c r="O61" s="44"/>
      <c r="P61" s="44"/>
      <c r="Q61" s="44"/>
      <c r="R61" s="44"/>
      <c r="S61" s="44"/>
      <c r="T61" s="44"/>
      <c r="U61" s="44"/>
      <c r="V61" s="44"/>
      <c r="W61" s="44"/>
      <c r="X61" s="44"/>
      <c r="Y61" s="44"/>
      <c r="Z61" s="44"/>
      <c r="AA61" s="44"/>
      <c r="AB61" s="44"/>
      <c r="AC61" s="44"/>
      <c r="AD61" s="44"/>
      <c r="AE61" s="44"/>
      <c r="AF61" s="44"/>
      <c r="AG61" s="44"/>
      <c r="AH61" s="44"/>
    </row>
    <row r="62" spans="2:34" ht="13.5" customHeight="1">
      <c r="B62" s="44"/>
      <c r="C62" s="44"/>
      <c r="D62" s="44" t="s">
        <v>169</v>
      </c>
      <c r="E62" s="44"/>
      <c r="F62" s="44"/>
      <c r="G62" s="44"/>
      <c r="H62" s="44"/>
      <c r="I62" s="44"/>
      <c r="J62" s="44"/>
      <c r="K62" s="44"/>
      <c r="L62" s="44" t="s">
        <v>19</v>
      </c>
      <c r="M62" s="1004"/>
      <c r="N62" s="1004"/>
      <c r="O62" s="1004"/>
      <c r="P62" s="1004"/>
      <c r="Q62" s="1004"/>
      <c r="R62" s="1004"/>
      <c r="S62" s="44" t="s">
        <v>22</v>
      </c>
      <c r="T62" s="44" t="s">
        <v>51</v>
      </c>
      <c r="U62" s="44"/>
      <c r="V62" s="44"/>
      <c r="W62" s="44"/>
      <c r="X62" s="44"/>
      <c r="Y62" s="44"/>
      <c r="Z62" s="44"/>
      <c r="AA62" s="44"/>
      <c r="AB62" s="44"/>
      <c r="AC62" s="44"/>
      <c r="AD62" s="44"/>
      <c r="AE62" s="44"/>
      <c r="AF62" s="44"/>
      <c r="AG62" s="44"/>
      <c r="AH62" s="44"/>
    </row>
    <row r="63" spans="2:34" ht="5.0999999999999996" customHeight="1">
      <c r="B63" s="44"/>
      <c r="C63" s="44"/>
      <c r="D63" s="44"/>
      <c r="E63" s="44"/>
      <c r="F63" s="44"/>
      <c r="G63" s="44"/>
      <c r="H63" s="44"/>
      <c r="I63" s="44"/>
      <c r="J63" s="44"/>
      <c r="K63" s="44"/>
      <c r="L63" s="44"/>
      <c r="M63" s="44"/>
      <c r="N63" s="44"/>
      <c r="O63" s="44"/>
      <c r="P63" s="44"/>
      <c r="Q63" s="44"/>
      <c r="R63" s="44"/>
      <c r="S63" s="44"/>
      <c r="T63" s="44"/>
      <c r="U63" s="66"/>
      <c r="V63" s="44"/>
      <c r="W63" s="44"/>
      <c r="Y63" s="44"/>
      <c r="Z63" s="44"/>
      <c r="AA63" s="44"/>
      <c r="AB63" s="44"/>
      <c r="AC63" s="44"/>
      <c r="AD63" s="44"/>
      <c r="AE63" s="44"/>
      <c r="AF63" s="44"/>
      <c r="AG63" s="44"/>
      <c r="AH63" s="44"/>
    </row>
    <row r="64" spans="2:34" ht="13.5" customHeight="1">
      <c r="B64" s="44"/>
      <c r="C64" s="44"/>
      <c r="D64" s="44" t="s">
        <v>54</v>
      </c>
      <c r="E64" s="44"/>
      <c r="F64" s="44"/>
      <c r="G64" s="44"/>
      <c r="H64" s="44"/>
      <c r="I64" s="44" t="s">
        <v>19</v>
      </c>
      <c r="J64" s="1003"/>
      <c r="K64" s="1003"/>
      <c r="L64" s="1003"/>
      <c r="M64" s="1003"/>
      <c r="N64" s="1003"/>
      <c r="O64" s="1003"/>
      <c r="P64" s="44" t="s">
        <v>22</v>
      </c>
      <c r="Q64" s="44"/>
      <c r="R64" s="44"/>
      <c r="S64" s="44"/>
      <c r="T64" s="44"/>
      <c r="U64" s="66"/>
      <c r="V64" s="44"/>
      <c r="W64" s="44"/>
      <c r="Y64" s="44"/>
      <c r="Z64" s="44"/>
      <c r="AA64" s="44"/>
      <c r="AB64" s="44"/>
      <c r="AC64" s="44"/>
      <c r="AD64" s="44"/>
      <c r="AE64" s="44"/>
      <c r="AF64" s="44"/>
      <c r="AG64" s="44"/>
      <c r="AH64" s="44"/>
    </row>
    <row r="65" spans="2:34" ht="5.0999999999999996" customHeight="1">
      <c r="B65" s="44"/>
      <c r="C65" s="44"/>
      <c r="D65" s="44"/>
      <c r="E65" s="44"/>
      <c r="F65" s="44"/>
      <c r="G65" s="44"/>
      <c r="H65" s="44"/>
      <c r="I65" s="44"/>
      <c r="J65" s="44"/>
      <c r="K65" s="44"/>
      <c r="L65" s="44"/>
      <c r="M65" s="44"/>
      <c r="N65" s="44"/>
      <c r="O65" s="44"/>
      <c r="P65" s="44"/>
      <c r="Q65" s="44"/>
      <c r="R65" s="44"/>
      <c r="S65" s="44"/>
      <c r="T65" s="44"/>
      <c r="U65" s="44"/>
      <c r="V65" s="44"/>
      <c r="W65" s="44"/>
      <c r="Y65" s="44"/>
      <c r="Z65" s="44"/>
      <c r="AA65" s="44"/>
      <c r="AB65" s="44"/>
      <c r="AC65" s="44"/>
      <c r="AD65" s="44"/>
      <c r="AE65" s="44"/>
      <c r="AF65" s="44"/>
      <c r="AG65" s="44"/>
      <c r="AH65" s="44"/>
    </row>
    <row r="66" spans="2:34" ht="13.5" customHeight="1">
      <c r="B66" s="44"/>
      <c r="C66" s="44"/>
      <c r="D66" s="44" t="s">
        <v>170</v>
      </c>
      <c r="E66" s="44"/>
      <c r="F66" s="44"/>
      <c r="G66" s="44"/>
      <c r="H66" s="44"/>
      <c r="I66" s="44"/>
      <c r="J66" s="44"/>
      <c r="K66" s="44"/>
      <c r="L66" s="44"/>
      <c r="M66" s="44"/>
      <c r="N66" s="44"/>
      <c r="O66" s="44"/>
      <c r="P66" s="44"/>
      <c r="Q66" s="44"/>
      <c r="R66" s="44"/>
      <c r="S66" s="44" t="s">
        <v>19</v>
      </c>
      <c r="T66" s="1003"/>
      <c r="U66" s="1003"/>
      <c r="V66" s="1003"/>
      <c r="W66" s="1003"/>
      <c r="X66" s="1003"/>
      <c r="Y66" s="1003"/>
      <c r="Z66" s="1003"/>
      <c r="AA66" s="1003"/>
      <c r="AB66" s="44" t="s">
        <v>22</v>
      </c>
      <c r="AC66" s="44" t="s">
        <v>53</v>
      </c>
      <c r="AD66" s="44"/>
      <c r="AE66" s="44"/>
      <c r="AF66" s="44"/>
      <c r="AG66" s="44"/>
      <c r="AH66" s="44"/>
    </row>
    <row r="67" spans="2:34" ht="5.0999999999999996" customHeight="1">
      <c r="B67" s="44"/>
      <c r="C67" s="44"/>
      <c r="D67" s="44"/>
      <c r="E67" s="44"/>
      <c r="F67" s="44"/>
      <c r="G67" s="44"/>
      <c r="H67" s="44"/>
      <c r="I67" s="44"/>
      <c r="J67" s="44"/>
      <c r="K67" s="44"/>
      <c r="L67" s="44"/>
      <c r="M67" s="44"/>
      <c r="N67" s="44"/>
      <c r="O67" s="44"/>
      <c r="P67" s="44"/>
      <c r="Q67" s="44"/>
      <c r="R67" s="44"/>
      <c r="S67" s="44"/>
      <c r="T67" s="44"/>
      <c r="U67" s="66"/>
      <c r="V67" s="44"/>
      <c r="W67" s="44"/>
      <c r="Y67" s="58"/>
      <c r="Z67" s="44"/>
      <c r="AA67" s="44"/>
      <c r="AB67" s="44"/>
      <c r="AC67" s="44"/>
      <c r="AD67" s="44"/>
      <c r="AE67" s="44"/>
      <c r="AF67" s="44"/>
      <c r="AG67" s="44"/>
      <c r="AH67" s="44"/>
    </row>
    <row r="68" spans="2:34" ht="13.5" customHeight="1">
      <c r="B68" s="44"/>
      <c r="C68" s="44"/>
      <c r="D68" s="44" t="s">
        <v>171</v>
      </c>
      <c r="E68" s="44"/>
      <c r="F68" s="44"/>
      <c r="G68" s="44"/>
      <c r="H68" s="44"/>
      <c r="I68" s="44"/>
      <c r="J68" s="44"/>
      <c r="K68" s="44"/>
      <c r="L68" s="44"/>
      <c r="M68" s="44"/>
      <c r="N68" s="44"/>
      <c r="O68" s="44"/>
      <c r="P68" s="44"/>
      <c r="Q68" s="44"/>
      <c r="R68" s="44"/>
      <c r="S68" s="44" t="s">
        <v>19</v>
      </c>
      <c r="T68" s="1003"/>
      <c r="U68" s="1003"/>
      <c r="V68" s="1003"/>
      <c r="W68" s="1003"/>
      <c r="X68" s="1003"/>
      <c r="Y68" s="1003"/>
      <c r="Z68" s="1003"/>
      <c r="AA68" s="1003"/>
      <c r="AB68" s="44" t="s">
        <v>22</v>
      </c>
      <c r="AC68" s="44" t="s">
        <v>53</v>
      </c>
      <c r="AD68" s="44"/>
      <c r="AE68" s="44"/>
      <c r="AF68" s="44"/>
      <c r="AG68" s="44"/>
      <c r="AH68" s="44"/>
    </row>
    <row r="69" spans="2:34" ht="13.5" customHeight="1">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row>
    <row r="70" spans="2:34" ht="13.5" customHeight="1">
      <c r="B70" s="44"/>
      <c r="C70" s="44"/>
      <c r="D70" s="60" t="s">
        <v>30</v>
      </c>
      <c r="E70" s="44" t="s">
        <v>142</v>
      </c>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row>
    <row r="71" spans="2:34" ht="5.0999999999999996" customHeight="1">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row>
    <row r="72" spans="2:34" ht="13.5" customHeight="1">
      <c r="B72" s="44"/>
      <c r="C72" s="44"/>
      <c r="D72" s="44" t="s">
        <v>54</v>
      </c>
      <c r="E72" s="44"/>
      <c r="F72" s="44"/>
      <c r="G72" s="44"/>
      <c r="H72" s="44"/>
      <c r="I72" s="44" t="s">
        <v>19</v>
      </c>
      <c r="J72" s="1003"/>
      <c r="K72" s="1003"/>
      <c r="L72" s="1003"/>
      <c r="M72" s="1003"/>
      <c r="N72" s="1003"/>
      <c r="O72" s="1003"/>
      <c r="P72" s="44" t="s">
        <v>22</v>
      </c>
      <c r="Q72" s="44"/>
      <c r="R72" s="44"/>
      <c r="S72" s="44"/>
      <c r="T72" s="44"/>
      <c r="U72" s="44"/>
      <c r="V72" s="44"/>
      <c r="W72" s="44"/>
      <c r="X72" s="44"/>
      <c r="Y72" s="44"/>
      <c r="Z72" s="44"/>
      <c r="AA72" s="44"/>
      <c r="AB72" s="44"/>
      <c r="AC72" s="44"/>
      <c r="AD72" s="44"/>
      <c r="AE72" s="44"/>
      <c r="AF72" s="44"/>
      <c r="AG72" s="44"/>
      <c r="AH72" s="44"/>
    </row>
    <row r="73" spans="2:34" ht="13.5" customHeight="1">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row>
    <row r="74" spans="2:34" ht="13.5" customHeight="1">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row>
  </sheetData>
  <dataConsolidate/>
  <mergeCells count="24">
    <mergeCell ref="B6:AH6"/>
    <mergeCell ref="I37:N37"/>
    <mergeCell ref="H35:L35"/>
    <mergeCell ref="V35:Z35"/>
    <mergeCell ref="M48:R48"/>
    <mergeCell ref="E35:G35"/>
    <mergeCell ref="U18:W18"/>
    <mergeCell ref="J18:O18"/>
    <mergeCell ref="X18:AC18"/>
    <mergeCell ref="T22:Y22"/>
    <mergeCell ref="J22:O22"/>
    <mergeCell ref="D20:I20"/>
    <mergeCell ref="D24:I24"/>
    <mergeCell ref="D18:I18"/>
    <mergeCell ref="D22:I22"/>
    <mergeCell ref="S35:U35"/>
    <mergeCell ref="J72:O72"/>
    <mergeCell ref="J64:O64"/>
    <mergeCell ref="T66:AA66"/>
    <mergeCell ref="T68:AA68"/>
    <mergeCell ref="J50:O50"/>
    <mergeCell ref="T54:AA54"/>
    <mergeCell ref="M62:R62"/>
    <mergeCell ref="T52:AA52"/>
  </mergeCells>
  <phoneticPr fontId="1"/>
  <dataValidations count="1">
    <dataValidation type="list" allowBlank="1" showInputMessage="1" showErrorMessage="1" sqref="D60 D16 I16 M16 L20 R20 D70 K31 O31 K39 D46 D56 R37 D28 P39 L24:L26 R24:R26">
      <formula1>$AJ$5:$AJ$6</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74"/>
  <sheetViews>
    <sheetView view="pageBreakPreview" zoomScale="70" zoomScaleNormal="100" zoomScaleSheetLayoutView="70" workbookViewId="0">
      <selection activeCell="P63" sqref="P63"/>
    </sheetView>
  </sheetViews>
  <sheetFormatPr defaultRowHeight="13.5"/>
  <cols>
    <col min="1" max="1" width="4.125" style="42" customWidth="1"/>
    <col min="2" max="36" width="2.625" style="42" customWidth="1"/>
    <col min="37" max="37" width="2.625" style="42" hidden="1" customWidth="1"/>
    <col min="38" max="16384" width="9" style="42"/>
  </cols>
  <sheetData>
    <row r="2" spans="2:47">
      <c r="AK2" s="43" t="s">
        <v>138</v>
      </c>
    </row>
    <row r="3" spans="2:47">
      <c r="AK3" s="43" t="s">
        <v>139</v>
      </c>
    </row>
    <row r="4" spans="2:47" ht="17.25">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2:47">
      <c r="AD5" s="43"/>
      <c r="AE5" s="43"/>
      <c r="AF5" s="43"/>
      <c r="AG5" s="43"/>
      <c r="AH5" s="43"/>
    </row>
    <row r="6" spans="2:47">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2:47" ht="13.5" customHeight="1">
      <c r="B7" s="44"/>
      <c r="F7" s="44"/>
      <c r="G7" s="44"/>
      <c r="H7" s="44"/>
      <c r="I7" s="44"/>
      <c r="J7" s="44"/>
      <c r="K7" s="44"/>
      <c r="L7" s="44"/>
      <c r="Y7" s="44"/>
      <c r="Z7" s="44"/>
      <c r="AA7" s="44"/>
      <c r="AB7" s="44"/>
      <c r="AC7" s="44"/>
      <c r="AD7" s="44"/>
      <c r="AE7" s="44"/>
      <c r="AF7" s="44"/>
      <c r="AG7" s="44"/>
      <c r="AH7" s="44"/>
      <c r="AK7" s="44"/>
      <c r="AL7" s="44"/>
      <c r="AM7" s="44"/>
      <c r="AN7" s="44"/>
      <c r="AO7" s="44"/>
      <c r="AP7" s="44"/>
      <c r="AQ7" s="44"/>
      <c r="AR7" s="44"/>
      <c r="AS7" s="44"/>
      <c r="AT7" s="44"/>
      <c r="AU7" s="44"/>
    </row>
    <row r="8" spans="2:47" ht="13.5" customHeight="1">
      <c r="B8" s="44"/>
      <c r="C8" s="44" t="s">
        <v>211</v>
      </c>
      <c r="D8" s="44"/>
      <c r="E8" s="44"/>
      <c r="F8" s="44"/>
      <c r="G8" s="44"/>
      <c r="H8" s="44"/>
      <c r="I8" s="44"/>
      <c r="J8" s="44"/>
      <c r="K8" s="44"/>
      <c r="L8" s="44"/>
      <c r="Y8" s="44"/>
      <c r="Z8" s="44"/>
      <c r="AA8" s="44"/>
      <c r="AB8" s="44"/>
      <c r="AC8" s="44"/>
      <c r="AD8" s="44"/>
      <c r="AE8" s="44"/>
      <c r="AF8" s="44"/>
      <c r="AG8" s="44"/>
      <c r="AH8" s="44"/>
      <c r="AK8" s="44"/>
      <c r="AL8" s="44"/>
      <c r="AM8" s="44"/>
      <c r="AN8" s="44"/>
      <c r="AO8" s="44"/>
      <c r="AP8" s="44"/>
      <c r="AQ8" s="44"/>
      <c r="AR8" s="44"/>
      <c r="AS8" s="44"/>
      <c r="AT8" s="44"/>
      <c r="AU8" s="44"/>
    </row>
    <row r="9" spans="2:47" ht="5.0999999999999996" customHeight="1">
      <c r="B9" s="44"/>
      <c r="C9" s="44"/>
      <c r="D9" s="44"/>
      <c r="E9" s="44"/>
      <c r="F9" s="44"/>
      <c r="G9" s="44"/>
      <c r="H9" s="44"/>
      <c r="I9" s="44"/>
      <c r="J9" s="44"/>
      <c r="K9" s="44"/>
      <c r="L9" s="44"/>
      <c r="Y9" s="44"/>
      <c r="Z9" s="44"/>
      <c r="AA9" s="44"/>
      <c r="AB9" s="44"/>
      <c r="AC9" s="44"/>
      <c r="AD9" s="44"/>
      <c r="AE9" s="44"/>
      <c r="AF9" s="44"/>
      <c r="AG9" s="44"/>
      <c r="AH9" s="44"/>
      <c r="AK9" s="44"/>
      <c r="AL9" s="44"/>
      <c r="AM9" s="44"/>
      <c r="AN9" s="44"/>
      <c r="AO9" s="44"/>
      <c r="AP9" s="44"/>
      <c r="AQ9" s="44"/>
      <c r="AR9" s="44"/>
      <c r="AS9" s="44"/>
      <c r="AT9" s="44"/>
      <c r="AU9" s="44"/>
    </row>
    <row r="10" spans="2:47" ht="13.5" customHeight="1">
      <c r="B10" s="44"/>
      <c r="D10" s="44" t="s">
        <v>57</v>
      </c>
      <c r="E10" s="44"/>
      <c r="F10" s="44"/>
      <c r="G10" s="44"/>
      <c r="H10" s="44"/>
      <c r="I10" s="44"/>
      <c r="J10" s="44"/>
      <c r="K10" s="44"/>
      <c r="L10" s="44"/>
      <c r="Q10" s="56" t="s">
        <v>58</v>
      </c>
      <c r="R10" s="60" t="s">
        <v>59</v>
      </c>
      <c r="S10" s="839" t="s">
        <v>60</v>
      </c>
      <c r="T10" s="839"/>
      <c r="U10" s="43" t="s">
        <v>63</v>
      </c>
      <c r="V10" s="60" t="s">
        <v>30</v>
      </c>
      <c r="W10" s="839" t="s">
        <v>61</v>
      </c>
      <c r="X10" s="839"/>
      <c r="Y10" s="839"/>
      <c r="Z10" s="44" t="s">
        <v>62</v>
      </c>
      <c r="AA10" s="44"/>
      <c r="AB10" s="44"/>
      <c r="AC10" s="44"/>
      <c r="AD10" s="44"/>
      <c r="AE10" s="44"/>
      <c r="AF10" s="44"/>
      <c r="AG10" s="44"/>
      <c r="AH10" s="44"/>
      <c r="AK10" s="44"/>
      <c r="AM10" s="57"/>
      <c r="AN10" s="44"/>
      <c r="AO10" s="44"/>
      <c r="AP10" s="44"/>
      <c r="AQ10" s="44"/>
      <c r="AR10" s="66"/>
      <c r="AS10" s="44"/>
      <c r="AT10" s="44"/>
      <c r="AU10" s="44"/>
    </row>
    <row r="11" spans="2:47" ht="5.0999999999999996" customHeight="1">
      <c r="B11" s="44"/>
      <c r="D11" s="44"/>
      <c r="E11" s="44"/>
      <c r="F11" s="44"/>
      <c r="G11" s="44"/>
      <c r="H11" s="44"/>
      <c r="I11" s="44"/>
      <c r="J11" s="44"/>
      <c r="K11" s="44"/>
      <c r="L11" s="44"/>
      <c r="Y11" s="44"/>
      <c r="Z11" s="44"/>
      <c r="AA11" s="44"/>
      <c r="AB11" s="44"/>
      <c r="AC11" s="44"/>
      <c r="AD11" s="44"/>
      <c r="AE11" s="44"/>
      <c r="AF11" s="44"/>
      <c r="AG11" s="44"/>
      <c r="AH11" s="44"/>
      <c r="AK11" s="44"/>
      <c r="AM11" s="44"/>
      <c r="AN11" s="44"/>
      <c r="AO11" s="44"/>
      <c r="AP11" s="44"/>
      <c r="AQ11" s="44"/>
      <c r="AR11" s="44"/>
      <c r="AS11" s="44"/>
      <c r="AT11" s="44"/>
      <c r="AU11" s="44"/>
    </row>
    <row r="12" spans="2:47" ht="13.5" customHeight="1">
      <c r="B12" s="44"/>
      <c r="D12" s="44" t="s">
        <v>173</v>
      </c>
      <c r="F12" s="44"/>
      <c r="G12" s="44"/>
      <c r="H12" s="44"/>
      <c r="I12" s="44"/>
      <c r="J12" s="44"/>
      <c r="K12" s="44"/>
      <c r="L12" s="66"/>
      <c r="M12" s="74"/>
      <c r="N12" s="82" t="s">
        <v>64</v>
      </c>
      <c r="O12" s="1004"/>
      <c r="P12" s="1004"/>
      <c r="Q12" s="1004"/>
      <c r="R12" s="1004"/>
      <c r="S12" s="1004"/>
      <c r="T12" s="1004"/>
      <c r="U12" s="66" t="s">
        <v>62</v>
      </c>
      <c r="V12" s="42" t="s">
        <v>65</v>
      </c>
      <c r="Y12" s="44"/>
      <c r="Z12" s="44"/>
      <c r="AA12" s="44"/>
      <c r="AB12" s="44"/>
      <c r="AC12" s="44"/>
      <c r="AD12" s="44"/>
      <c r="AE12" s="44"/>
      <c r="AF12" s="44"/>
      <c r="AG12" s="44"/>
      <c r="AH12" s="44"/>
      <c r="AM12" s="44"/>
      <c r="AN12" s="44"/>
      <c r="AO12" s="44"/>
      <c r="AP12" s="44"/>
      <c r="AQ12" s="66"/>
      <c r="AR12" s="44"/>
      <c r="AS12" s="44"/>
      <c r="AT12" s="44"/>
      <c r="AU12" s="44"/>
    </row>
    <row r="13" spans="2:47" ht="5.0999999999999996" customHeight="1">
      <c r="B13" s="44"/>
      <c r="D13" s="44"/>
      <c r="E13" s="44"/>
      <c r="F13" s="44"/>
      <c r="G13" s="44"/>
      <c r="H13" s="44"/>
      <c r="I13" s="44"/>
      <c r="J13" s="44"/>
      <c r="K13" s="44"/>
      <c r="L13" s="44"/>
      <c r="Y13" s="44"/>
      <c r="Z13" s="44"/>
      <c r="AA13" s="44"/>
      <c r="AB13" s="44"/>
      <c r="AC13" s="44"/>
      <c r="AD13" s="44"/>
      <c r="AE13" s="44"/>
      <c r="AF13" s="44"/>
      <c r="AG13" s="44"/>
      <c r="AH13" s="44"/>
      <c r="AM13" s="44"/>
      <c r="AN13" s="44"/>
      <c r="AO13" s="44"/>
      <c r="AP13" s="44"/>
      <c r="AQ13" s="44"/>
      <c r="AR13" s="44"/>
      <c r="AS13" s="44"/>
      <c r="AT13" s="44"/>
      <c r="AU13" s="44"/>
    </row>
    <row r="14" spans="2:47" ht="13.5" customHeight="1">
      <c r="B14" s="44"/>
      <c r="D14" s="44" t="s">
        <v>66</v>
      </c>
      <c r="E14" s="44"/>
      <c r="F14" s="44"/>
      <c r="G14" s="44"/>
      <c r="H14" s="44"/>
      <c r="I14" s="44"/>
      <c r="J14" s="44"/>
      <c r="K14" s="44"/>
      <c r="L14" s="44"/>
      <c r="N14" s="56" t="s">
        <v>64</v>
      </c>
      <c r="O14" s="1004"/>
      <c r="P14" s="1004"/>
      <c r="Q14" s="1004"/>
      <c r="R14" s="1004"/>
      <c r="S14" s="1004"/>
      <c r="T14" s="1004"/>
      <c r="U14" s="56" t="s">
        <v>62</v>
      </c>
      <c r="Z14" s="44"/>
      <c r="AA14" s="44"/>
      <c r="AB14" s="44"/>
      <c r="AC14" s="44"/>
      <c r="AD14" s="44"/>
      <c r="AE14" s="44"/>
      <c r="AF14" s="44"/>
      <c r="AG14" s="44"/>
      <c r="AH14" s="44"/>
      <c r="AM14" s="57"/>
      <c r="AN14" s="44"/>
      <c r="AO14" s="44"/>
      <c r="AP14" s="44"/>
      <c r="AQ14" s="44"/>
      <c r="AR14" s="44"/>
      <c r="AS14" s="44"/>
      <c r="AT14" s="44"/>
      <c r="AU14" s="44"/>
    </row>
    <row r="15" spans="2:47" ht="5.0999999999999996" customHeight="1">
      <c r="B15" s="44"/>
      <c r="D15" s="44"/>
      <c r="E15" s="44"/>
      <c r="F15" s="44"/>
      <c r="G15" s="44"/>
      <c r="H15" s="44"/>
      <c r="I15" s="44"/>
      <c r="J15" s="44"/>
      <c r="K15" s="44"/>
      <c r="L15" s="44"/>
      <c r="Y15" s="44"/>
      <c r="Z15" s="44"/>
      <c r="AA15" s="44"/>
      <c r="AB15" s="44"/>
      <c r="AC15" s="44"/>
      <c r="AD15" s="44"/>
      <c r="AE15" s="44"/>
      <c r="AF15" s="44"/>
      <c r="AG15" s="44"/>
      <c r="AH15" s="44"/>
      <c r="AM15" s="44"/>
      <c r="AN15" s="44"/>
      <c r="AO15" s="44"/>
      <c r="AP15" s="44"/>
      <c r="AQ15" s="44"/>
      <c r="AR15" s="44"/>
      <c r="AS15" s="44"/>
      <c r="AT15" s="44"/>
      <c r="AU15" s="44"/>
    </row>
    <row r="16" spans="2:47" ht="13.5" customHeight="1">
      <c r="B16" s="44"/>
      <c r="D16" s="42" t="s">
        <v>174</v>
      </c>
      <c r="E16" s="44"/>
      <c r="F16" s="44"/>
      <c r="G16" s="44"/>
      <c r="H16" s="44"/>
      <c r="I16" s="44"/>
      <c r="J16" s="44"/>
      <c r="K16" s="44"/>
      <c r="L16" s="44"/>
      <c r="U16" s="56" t="s">
        <v>64</v>
      </c>
      <c r="V16" s="1004"/>
      <c r="W16" s="1004"/>
      <c r="X16" s="1004"/>
      <c r="Y16" s="1004"/>
      <c r="Z16" s="1004"/>
      <c r="AA16" s="1004"/>
      <c r="AB16" s="1004"/>
      <c r="AC16" s="1004"/>
      <c r="AD16" s="66" t="s">
        <v>62</v>
      </c>
      <c r="AE16" s="44" t="s">
        <v>67</v>
      </c>
      <c r="AF16" s="44"/>
      <c r="AG16" s="44"/>
    </row>
    <row r="17" spans="2:34" ht="5.0999999999999996" customHeight="1">
      <c r="B17" s="44"/>
      <c r="C17" s="44"/>
      <c r="D17" s="44"/>
      <c r="E17" s="44"/>
      <c r="F17" s="44"/>
      <c r="G17" s="44"/>
      <c r="H17" s="44"/>
      <c r="I17" s="44"/>
      <c r="J17" s="44"/>
      <c r="K17" s="44"/>
      <c r="L17" s="44"/>
      <c r="AD17" s="44"/>
      <c r="AE17" s="44"/>
      <c r="AF17" s="44"/>
      <c r="AG17" s="44"/>
    </row>
    <row r="18" spans="2:34" ht="13.5" customHeight="1">
      <c r="B18" s="44"/>
      <c r="C18" s="44"/>
      <c r="D18" s="42" t="s">
        <v>175</v>
      </c>
      <c r="E18" s="44"/>
      <c r="F18" s="44"/>
      <c r="G18" s="44"/>
      <c r="H18" s="44"/>
      <c r="I18" s="44"/>
      <c r="J18" s="44"/>
      <c r="K18" s="44"/>
      <c r="L18" s="44"/>
      <c r="O18" s="44"/>
      <c r="U18" s="56" t="s">
        <v>64</v>
      </c>
      <c r="V18" s="1004"/>
      <c r="W18" s="1004"/>
      <c r="X18" s="1004"/>
      <c r="Y18" s="1004"/>
      <c r="Z18" s="1004"/>
      <c r="AA18" s="1004"/>
      <c r="AB18" s="1004"/>
      <c r="AC18" s="1004"/>
      <c r="AD18" s="66" t="s">
        <v>62</v>
      </c>
      <c r="AE18" s="44" t="s">
        <v>67</v>
      </c>
      <c r="AF18" s="44"/>
      <c r="AG18" s="44"/>
    </row>
    <row r="19" spans="2:34" ht="5.0999999999999996" customHeight="1">
      <c r="B19" s="44"/>
      <c r="C19" s="44"/>
      <c r="D19" s="44"/>
      <c r="E19" s="44"/>
      <c r="F19" s="44"/>
      <c r="G19" s="44"/>
      <c r="H19" s="44"/>
      <c r="I19" s="44"/>
      <c r="J19" s="44"/>
      <c r="K19" s="44"/>
      <c r="L19" s="44"/>
      <c r="O19" s="44"/>
      <c r="P19" s="44"/>
      <c r="Q19" s="44"/>
      <c r="R19" s="44"/>
      <c r="S19" s="44"/>
      <c r="U19" s="44"/>
      <c r="V19" s="44"/>
      <c r="W19" s="44"/>
      <c r="X19" s="44"/>
      <c r="Y19" s="44"/>
      <c r="Z19" s="44"/>
      <c r="AA19" s="44"/>
      <c r="AB19" s="44"/>
      <c r="AC19" s="44"/>
      <c r="AD19" s="44"/>
      <c r="AE19" s="44"/>
      <c r="AF19" s="44"/>
      <c r="AG19" s="44"/>
      <c r="AH19" s="44"/>
    </row>
    <row r="20" spans="2:34" ht="13.5" customHeight="1">
      <c r="B20" s="44"/>
      <c r="C20" s="44"/>
      <c r="D20" s="44"/>
      <c r="E20" s="44" t="s">
        <v>176</v>
      </c>
      <c r="F20" s="44"/>
      <c r="G20" s="44"/>
      <c r="H20" s="44"/>
      <c r="I20" s="44"/>
      <c r="J20" s="44"/>
      <c r="K20" s="44"/>
      <c r="L20" s="44"/>
      <c r="O20" s="44"/>
      <c r="P20" s="44"/>
      <c r="Q20" s="44"/>
      <c r="R20" s="44"/>
      <c r="S20" s="44"/>
      <c r="T20" s="44"/>
      <c r="U20" s="44"/>
      <c r="V20" s="44"/>
      <c r="W20" s="44"/>
      <c r="X20" s="44"/>
      <c r="Y20" s="44"/>
      <c r="Z20" s="44"/>
      <c r="AA20" s="44"/>
      <c r="AB20" s="44"/>
      <c r="AC20" s="44"/>
      <c r="AD20" s="44"/>
      <c r="AE20" s="44"/>
      <c r="AF20" s="44"/>
      <c r="AG20" s="44"/>
      <c r="AH20" s="44"/>
    </row>
    <row r="21" spans="2:34" ht="13.5" customHeight="1">
      <c r="B21" s="44"/>
      <c r="C21" s="44"/>
      <c r="D21" s="44"/>
      <c r="E21" s="44"/>
      <c r="F21" s="44"/>
      <c r="G21" s="44"/>
      <c r="H21" s="44"/>
      <c r="I21" s="44"/>
      <c r="J21" s="44"/>
      <c r="K21" s="44"/>
      <c r="L21" s="44"/>
      <c r="O21" s="44"/>
      <c r="P21" s="44"/>
      <c r="Q21" s="44"/>
      <c r="R21" s="44"/>
      <c r="S21" s="44"/>
      <c r="T21" s="44"/>
      <c r="U21" s="44"/>
      <c r="V21" s="44"/>
      <c r="W21" s="44"/>
      <c r="X21" s="44"/>
      <c r="Y21" s="44"/>
      <c r="Z21" s="44"/>
      <c r="AA21" s="44"/>
      <c r="AB21" s="44"/>
      <c r="AC21" s="44"/>
      <c r="AD21" s="44"/>
      <c r="AE21" s="44"/>
      <c r="AF21" s="44"/>
      <c r="AG21" s="44"/>
      <c r="AH21" s="44"/>
    </row>
    <row r="22" spans="2:34" ht="13.5" customHeight="1">
      <c r="B22" s="44"/>
      <c r="C22" s="44"/>
      <c r="D22" s="44"/>
      <c r="E22" s="44"/>
      <c r="F22" s="44"/>
      <c r="G22" s="44"/>
      <c r="H22" s="44"/>
      <c r="I22" s="44"/>
      <c r="J22" s="44"/>
      <c r="K22" s="44"/>
      <c r="L22" s="44"/>
      <c r="O22" s="44"/>
      <c r="P22" s="44"/>
      <c r="Q22" s="44"/>
      <c r="R22" s="44"/>
      <c r="S22" s="44"/>
      <c r="T22" s="44"/>
      <c r="U22" s="44"/>
      <c r="V22" s="44"/>
      <c r="W22" s="44"/>
      <c r="X22" s="44"/>
      <c r="Y22" s="44"/>
      <c r="Z22" s="44"/>
      <c r="AA22" s="44"/>
      <c r="AB22" s="44"/>
      <c r="AC22" s="44"/>
      <c r="AD22" s="44"/>
      <c r="AE22" s="44"/>
      <c r="AF22" s="44"/>
      <c r="AG22" s="44"/>
      <c r="AH22" s="44"/>
    </row>
    <row r="23" spans="2:34" ht="13.5" customHeight="1">
      <c r="B23" s="44"/>
      <c r="C23" s="44" t="s">
        <v>177</v>
      </c>
      <c r="D23" s="44"/>
      <c r="E23" s="44"/>
      <c r="F23" s="44"/>
      <c r="G23" s="44"/>
      <c r="H23" s="44"/>
      <c r="I23" s="44"/>
      <c r="J23" s="44"/>
      <c r="K23" s="44"/>
      <c r="L23" s="44"/>
      <c r="O23" s="44"/>
      <c r="P23" s="44"/>
      <c r="Q23" s="44"/>
      <c r="R23" s="44"/>
      <c r="S23" s="44"/>
      <c r="T23" s="44"/>
      <c r="U23" s="44"/>
      <c r="V23" s="44"/>
      <c r="W23" s="44"/>
      <c r="X23" s="44"/>
      <c r="Y23" s="44"/>
      <c r="Z23" s="44"/>
      <c r="AA23" s="44"/>
      <c r="AB23" s="44"/>
      <c r="AC23" s="44"/>
      <c r="AD23" s="44"/>
      <c r="AE23" s="44"/>
      <c r="AF23" s="44"/>
      <c r="AG23" s="44"/>
      <c r="AH23" s="44"/>
    </row>
    <row r="24" spans="2:34" ht="13.5" customHeight="1">
      <c r="B24" s="44"/>
      <c r="C24" s="44"/>
      <c r="D24" s="44"/>
      <c r="E24" s="44"/>
      <c r="F24" s="44"/>
      <c r="G24" s="44"/>
      <c r="H24" s="44"/>
      <c r="I24" s="44"/>
      <c r="J24" s="44"/>
      <c r="K24" s="44"/>
      <c r="L24" s="44"/>
      <c r="O24" s="44"/>
      <c r="P24" s="44"/>
      <c r="Q24" s="44"/>
      <c r="R24" s="44"/>
      <c r="S24" s="44"/>
      <c r="T24" s="44"/>
      <c r="U24" s="44"/>
      <c r="V24" s="44"/>
      <c r="W24" s="44"/>
      <c r="X24" s="44"/>
      <c r="Y24" s="44"/>
      <c r="Z24" s="44"/>
      <c r="AA24" s="44"/>
      <c r="AB24" s="44"/>
      <c r="AC24" s="44"/>
      <c r="AD24" s="44"/>
      <c r="AE24" s="44"/>
      <c r="AF24" s="44"/>
      <c r="AG24" s="44"/>
      <c r="AH24" s="44"/>
    </row>
    <row r="25" spans="2:34" ht="13.5" customHeight="1">
      <c r="B25" s="44"/>
      <c r="C25" s="44"/>
      <c r="D25" s="44"/>
      <c r="E25" s="44"/>
      <c r="F25" s="44"/>
      <c r="G25" s="44"/>
      <c r="H25" s="44"/>
      <c r="I25" s="44"/>
      <c r="J25" s="44"/>
      <c r="K25" s="44"/>
      <c r="L25" s="44"/>
      <c r="O25" s="44"/>
      <c r="P25" s="44"/>
      <c r="Q25" s="44"/>
      <c r="R25" s="44"/>
      <c r="S25" s="44"/>
      <c r="T25" s="44"/>
      <c r="U25" s="44"/>
      <c r="V25" s="44"/>
      <c r="W25" s="44"/>
      <c r="X25" s="44"/>
      <c r="Y25" s="44"/>
      <c r="Z25" s="44"/>
      <c r="AA25" s="44"/>
      <c r="AB25" s="44"/>
      <c r="AC25" s="44"/>
      <c r="AD25" s="44"/>
      <c r="AE25" s="44"/>
      <c r="AF25" s="44"/>
      <c r="AG25" s="44"/>
      <c r="AH25" s="44"/>
    </row>
    <row r="26" spans="2:34" ht="13.5" customHeight="1">
      <c r="B26" s="44"/>
      <c r="C26" s="44"/>
      <c r="D26" s="60" t="s">
        <v>30</v>
      </c>
      <c r="E26" s="42" t="s">
        <v>178</v>
      </c>
      <c r="F26" s="44"/>
      <c r="G26" s="44"/>
      <c r="H26" s="44"/>
      <c r="I26" s="44"/>
      <c r="J26" s="44"/>
      <c r="K26" s="44"/>
      <c r="L26" s="44"/>
      <c r="O26" s="44"/>
      <c r="P26" s="44"/>
      <c r="Q26" s="44"/>
      <c r="R26" s="44"/>
      <c r="S26" s="44"/>
      <c r="T26" s="44"/>
      <c r="U26" s="44"/>
      <c r="V26" s="44"/>
      <c r="W26" s="44"/>
      <c r="X26" s="44"/>
      <c r="Y26" s="44"/>
      <c r="Z26" s="44"/>
      <c r="AA26" s="44"/>
      <c r="AB26" s="44"/>
      <c r="AC26" s="44"/>
      <c r="AD26" s="44"/>
      <c r="AE26" s="44"/>
      <c r="AF26" s="44"/>
      <c r="AG26" s="44"/>
      <c r="AH26" s="44"/>
    </row>
    <row r="27" spans="2:34" ht="5.0999999999999996" customHeight="1">
      <c r="B27" s="44"/>
      <c r="C27" s="44"/>
      <c r="D27" s="44"/>
      <c r="E27" s="44"/>
      <c r="F27" s="44"/>
      <c r="G27" s="44"/>
      <c r="H27" s="44"/>
      <c r="I27" s="44"/>
      <c r="J27" s="44"/>
      <c r="K27" s="44"/>
      <c r="L27" s="44"/>
      <c r="O27" s="44"/>
      <c r="AC27" s="44"/>
      <c r="AD27" s="44"/>
      <c r="AE27" s="44"/>
      <c r="AF27" s="44"/>
      <c r="AG27" s="44"/>
      <c r="AH27" s="44"/>
    </row>
    <row r="28" spans="2:34" ht="13.5" customHeight="1">
      <c r="B28" s="44"/>
      <c r="C28" s="44"/>
      <c r="D28" s="44"/>
      <c r="E28" s="44"/>
      <c r="F28" s="44"/>
      <c r="G28" s="44"/>
      <c r="H28" s="44"/>
      <c r="I28" s="44"/>
      <c r="J28" s="44"/>
      <c r="K28" s="44"/>
      <c r="L28" s="44"/>
      <c r="M28" s="44"/>
      <c r="N28" s="44"/>
      <c r="O28" s="44"/>
      <c r="P28" s="56" t="s">
        <v>64</v>
      </c>
      <c r="Q28" s="1004"/>
      <c r="R28" s="1004"/>
      <c r="S28" s="1004"/>
      <c r="T28" s="1004"/>
      <c r="U28" s="1004"/>
      <c r="V28" s="1004"/>
      <c r="W28" s="1004"/>
      <c r="X28" s="1004"/>
      <c r="Y28" s="66" t="s">
        <v>62</v>
      </c>
      <c r="Z28" s="44" t="s">
        <v>67</v>
      </c>
      <c r="AA28" s="44"/>
      <c r="AB28" s="44"/>
      <c r="AC28" s="44"/>
      <c r="AD28" s="44"/>
      <c r="AE28" s="44"/>
      <c r="AF28" s="44"/>
      <c r="AG28" s="44"/>
      <c r="AH28" s="44"/>
    </row>
    <row r="29" spans="2:34" ht="5.0999999999999996" customHeight="1">
      <c r="B29" s="44"/>
      <c r="C29" s="44"/>
      <c r="D29" s="44"/>
      <c r="E29" s="44"/>
      <c r="F29" s="44"/>
      <c r="G29" s="44"/>
      <c r="H29" s="44"/>
      <c r="I29" s="44"/>
      <c r="J29" s="44"/>
      <c r="K29" s="44"/>
      <c r="L29" s="44"/>
      <c r="M29" s="44"/>
      <c r="N29" s="44"/>
      <c r="O29" s="44"/>
      <c r="P29" s="83"/>
      <c r="Q29" s="76"/>
      <c r="R29" s="76"/>
      <c r="S29" s="76"/>
      <c r="T29" s="76"/>
      <c r="U29" s="76"/>
      <c r="V29" s="76"/>
      <c r="W29" s="76"/>
      <c r="X29" s="76"/>
      <c r="Y29" s="82"/>
      <c r="Z29" s="44"/>
      <c r="AA29" s="44"/>
      <c r="AB29" s="44"/>
      <c r="AC29" s="44"/>
      <c r="AD29" s="44"/>
      <c r="AE29" s="44"/>
      <c r="AF29" s="44"/>
      <c r="AG29" s="44"/>
      <c r="AH29" s="44"/>
    </row>
    <row r="30" spans="2:34" ht="13.5" customHeight="1">
      <c r="B30" s="44"/>
      <c r="C30" s="44"/>
      <c r="D30" s="44"/>
      <c r="E30" s="84" t="s">
        <v>212</v>
      </c>
      <c r="F30" s="85"/>
      <c r="G30" s="85"/>
      <c r="H30" s="85"/>
      <c r="I30" s="85"/>
      <c r="J30" s="85"/>
      <c r="K30" s="85"/>
      <c r="L30" s="85"/>
      <c r="M30" s="85"/>
      <c r="N30" s="85"/>
      <c r="O30" s="85"/>
      <c r="P30" s="86"/>
      <c r="Q30" s="87"/>
      <c r="R30" s="87"/>
      <c r="S30" s="87"/>
      <c r="T30" s="87"/>
      <c r="U30" s="87"/>
      <c r="V30" s="87"/>
      <c r="W30" s="87"/>
      <c r="X30" s="87"/>
      <c r="Y30" s="88"/>
      <c r="Z30" s="85"/>
      <c r="AA30" s="85"/>
      <c r="AB30" s="85"/>
      <c r="AC30" s="85"/>
      <c r="AD30" s="85"/>
      <c r="AE30" s="44"/>
      <c r="AF30" s="44"/>
      <c r="AG30" s="44"/>
      <c r="AH30" s="44"/>
    </row>
    <row r="31" spans="2:34" ht="13.5" customHeight="1">
      <c r="B31" s="44"/>
      <c r="C31" s="44"/>
      <c r="D31" s="44"/>
      <c r="E31" s="84" t="s">
        <v>213</v>
      </c>
      <c r="F31" s="85"/>
      <c r="G31" s="85"/>
      <c r="H31" s="85"/>
      <c r="I31" s="85"/>
      <c r="J31" s="85"/>
      <c r="K31" s="85"/>
      <c r="L31" s="85"/>
      <c r="M31" s="85"/>
      <c r="N31" s="85"/>
      <c r="O31" s="85"/>
      <c r="P31" s="86"/>
      <c r="Q31" s="87"/>
      <c r="R31" s="87" t="s">
        <v>214</v>
      </c>
      <c r="S31" s="1010"/>
      <c r="T31" s="1010"/>
      <c r="U31" s="1010"/>
      <c r="V31" s="1010"/>
      <c r="W31" s="1010"/>
      <c r="X31" s="87" t="s">
        <v>215</v>
      </c>
      <c r="Y31" s="89" t="s">
        <v>216</v>
      </c>
      <c r="Z31" s="85"/>
      <c r="AA31" s="85"/>
      <c r="AB31" s="85"/>
      <c r="AC31" s="85"/>
      <c r="AD31" s="85"/>
      <c r="AE31" s="44"/>
      <c r="AF31" s="44"/>
      <c r="AG31" s="44"/>
      <c r="AH31" s="44"/>
    </row>
    <row r="32" spans="2:34" ht="13.5" customHeight="1">
      <c r="B32" s="44"/>
      <c r="C32" s="44"/>
      <c r="D32" s="44"/>
      <c r="E32" s="44"/>
      <c r="F32" s="44"/>
      <c r="G32" s="44"/>
      <c r="H32" s="44"/>
      <c r="I32" s="44"/>
      <c r="J32" s="44"/>
      <c r="K32" s="44"/>
      <c r="L32" s="44"/>
      <c r="O32" s="44"/>
      <c r="P32" s="44"/>
      <c r="Q32" s="44"/>
      <c r="R32" s="44"/>
      <c r="S32" s="44"/>
      <c r="T32" s="44"/>
      <c r="U32" s="44"/>
      <c r="V32" s="44"/>
      <c r="W32" s="44"/>
      <c r="X32" s="44"/>
      <c r="Y32" s="44"/>
      <c r="Z32" s="44"/>
      <c r="AA32" s="44"/>
      <c r="AB32" s="44"/>
      <c r="AC32" s="44"/>
      <c r="AD32" s="44"/>
      <c r="AE32" s="44"/>
      <c r="AF32" s="44"/>
      <c r="AG32" s="44"/>
      <c r="AH32" s="44"/>
    </row>
    <row r="33" spans="2:34" ht="13.5" customHeight="1">
      <c r="C33" s="44"/>
      <c r="D33" s="60" t="s">
        <v>30</v>
      </c>
      <c r="E33" s="42" t="s">
        <v>179</v>
      </c>
      <c r="F33" s="44"/>
      <c r="G33" s="44"/>
      <c r="H33" s="44"/>
      <c r="I33" s="44"/>
      <c r="J33" s="44"/>
      <c r="K33" s="44"/>
      <c r="L33" s="44"/>
      <c r="O33" s="44"/>
      <c r="P33" s="44"/>
      <c r="Q33" s="44"/>
      <c r="R33" s="44"/>
      <c r="S33" s="58"/>
      <c r="T33" s="44"/>
      <c r="U33" s="44"/>
      <c r="V33" s="44"/>
      <c r="W33" s="44"/>
      <c r="Y33" s="44"/>
      <c r="Z33" s="44"/>
      <c r="AA33" s="44"/>
      <c r="AB33" s="44"/>
      <c r="AC33" s="44"/>
      <c r="AD33" s="44"/>
      <c r="AE33" s="44"/>
      <c r="AF33" s="44"/>
      <c r="AG33" s="44"/>
      <c r="AH33" s="44"/>
    </row>
    <row r="34" spans="2:34" ht="5.0999999999999996" customHeight="1">
      <c r="B34" s="44"/>
      <c r="C34" s="44"/>
      <c r="D34" s="58"/>
      <c r="E34" s="44"/>
      <c r="F34" s="44"/>
      <c r="G34" s="44"/>
      <c r="H34" s="44"/>
      <c r="I34" s="58"/>
      <c r="J34" s="44"/>
      <c r="K34" s="44"/>
      <c r="L34" s="44"/>
      <c r="O34" s="44"/>
      <c r="P34" s="44"/>
      <c r="Q34" s="44"/>
      <c r="R34" s="44"/>
      <c r="S34" s="58"/>
      <c r="T34" s="44"/>
      <c r="U34" s="44"/>
      <c r="V34" s="44"/>
      <c r="W34" s="44"/>
      <c r="X34" s="44"/>
      <c r="Y34" s="44"/>
      <c r="Z34" s="44"/>
      <c r="AA34" s="44"/>
      <c r="AB34" s="44"/>
      <c r="AC34" s="44"/>
      <c r="AD34" s="44"/>
      <c r="AE34" s="44"/>
      <c r="AF34" s="44"/>
      <c r="AG34" s="44"/>
      <c r="AH34" s="44"/>
    </row>
    <row r="35" spans="2:34" ht="13.5" customHeight="1">
      <c r="B35" s="44"/>
      <c r="C35" s="44"/>
      <c r="E35" s="44"/>
      <c r="F35" s="44"/>
      <c r="G35" s="44"/>
      <c r="H35" s="44"/>
      <c r="I35" s="58"/>
      <c r="J35" s="44"/>
      <c r="K35" s="44"/>
      <c r="L35" s="44"/>
      <c r="O35" s="44"/>
      <c r="P35" s="56" t="s">
        <v>64</v>
      </c>
      <c r="Q35" s="1004"/>
      <c r="R35" s="1004"/>
      <c r="S35" s="1004"/>
      <c r="T35" s="1004"/>
      <c r="U35" s="1004"/>
      <c r="V35" s="1004"/>
      <c r="W35" s="1004"/>
      <c r="X35" s="1004"/>
      <c r="Y35" s="66" t="s">
        <v>62</v>
      </c>
      <c r="Z35" s="44" t="s">
        <v>67</v>
      </c>
      <c r="AA35" s="44"/>
      <c r="AB35" s="44"/>
      <c r="AC35" s="44"/>
      <c r="AD35" s="44"/>
      <c r="AE35" s="44"/>
      <c r="AF35" s="44"/>
      <c r="AG35" s="44"/>
      <c r="AH35" s="44"/>
    </row>
    <row r="36" spans="2:34" ht="5.0999999999999996" customHeight="1">
      <c r="B36" s="44"/>
      <c r="C36" s="44"/>
      <c r="D36" s="44"/>
      <c r="E36" s="44"/>
      <c r="F36" s="44"/>
      <c r="G36" s="44"/>
      <c r="H36" s="44"/>
      <c r="I36" s="44"/>
      <c r="J36" s="44"/>
      <c r="K36" s="44"/>
      <c r="L36" s="44"/>
      <c r="O36" s="44"/>
      <c r="P36" s="44"/>
      <c r="Q36" s="44"/>
      <c r="R36" s="44"/>
      <c r="S36" s="58"/>
      <c r="T36" s="44"/>
      <c r="U36" s="44"/>
      <c r="V36" s="44"/>
      <c r="W36" s="44"/>
      <c r="Y36" s="44"/>
      <c r="Z36" s="44"/>
      <c r="AA36" s="44"/>
      <c r="AB36" s="44"/>
      <c r="AC36" s="44"/>
      <c r="AD36" s="44"/>
      <c r="AE36" s="44"/>
      <c r="AF36" s="44"/>
      <c r="AG36" s="44"/>
      <c r="AH36" s="44"/>
    </row>
    <row r="37" spans="2:34" ht="13.5" customHeight="1">
      <c r="B37" s="44"/>
      <c r="C37" s="44"/>
      <c r="D37" s="44"/>
      <c r="E37" s="84" t="s">
        <v>212</v>
      </c>
      <c r="F37" s="85"/>
      <c r="G37" s="85"/>
      <c r="H37" s="85"/>
      <c r="I37" s="85"/>
      <c r="J37" s="85"/>
      <c r="K37" s="85"/>
      <c r="L37" s="85"/>
      <c r="M37" s="85"/>
      <c r="N37" s="85"/>
      <c r="O37" s="85"/>
      <c r="P37" s="86"/>
      <c r="Q37" s="87"/>
      <c r="R37" s="87"/>
      <c r="S37" s="87"/>
      <c r="T37" s="87"/>
      <c r="U37" s="87"/>
      <c r="V37" s="87"/>
      <c r="W37" s="87"/>
      <c r="X37" s="87"/>
      <c r="Y37" s="88"/>
      <c r="Z37" s="85"/>
      <c r="AA37" s="85"/>
      <c r="AB37" s="85"/>
      <c r="AC37" s="85"/>
      <c r="AD37" s="44"/>
      <c r="AE37" s="44"/>
      <c r="AF37" s="44"/>
      <c r="AG37" s="44"/>
      <c r="AH37" s="44"/>
    </row>
    <row r="38" spans="2:34" ht="13.5" customHeight="1">
      <c r="B38" s="44"/>
      <c r="C38" s="44"/>
      <c r="E38" s="84" t="s">
        <v>213</v>
      </c>
      <c r="F38" s="85"/>
      <c r="G38" s="85"/>
      <c r="H38" s="85"/>
      <c r="I38" s="85"/>
      <c r="J38" s="85"/>
      <c r="K38" s="85"/>
      <c r="L38" s="85"/>
      <c r="M38" s="85"/>
      <c r="N38" s="85"/>
      <c r="O38" s="85"/>
      <c r="P38" s="86"/>
      <c r="Q38" s="87"/>
      <c r="R38" s="87" t="s">
        <v>214</v>
      </c>
      <c r="S38" s="1010"/>
      <c r="T38" s="1010"/>
      <c r="U38" s="1010"/>
      <c r="V38" s="1010"/>
      <c r="W38" s="1010"/>
      <c r="X38" s="87" t="s">
        <v>215</v>
      </c>
      <c r="Y38" s="89" t="s">
        <v>216</v>
      </c>
      <c r="Z38" s="85"/>
      <c r="AA38" s="85"/>
      <c r="AB38" s="85"/>
      <c r="AC38" s="85"/>
      <c r="AD38" s="44"/>
      <c r="AE38" s="44"/>
      <c r="AF38" s="44"/>
      <c r="AG38" s="44"/>
      <c r="AH38" s="44"/>
    </row>
    <row r="39" spans="2:34" ht="13.5" customHeight="1">
      <c r="B39" s="44"/>
      <c r="C39" s="44"/>
      <c r="D39" s="58"/>
      <c r="E39" s="44"/>
      <c r="F39" s="44"/>
      <c r="G39" s="44"/>
      <c r="H39" s="44"/>
      <c r="I39" s="44"/>
      <c r="J39" s="44"/>
      <c r="K39" s="58"/>
      <c r="L39" s="44"/>
      <c r="O39" s="44"/>
      <c r="P39" s="44"/>
      <c r="Q39" s="44"/>
      <c r="R39" s="44"/>
      <c r="S39" s="58"/>
      <c r="T39" s="44"/>
      <c r="U39" s="44"/>
      <c r="V39" s="44"/>
      <c r="W39" s="44"/>
      <c r="Y39" s="44"/>
      <c r="Z39" s="44"/>
      <c r="AA39" s="44"/>
      <c r="AB39" s="44"/>
      <c r="AC39" s="44"/>
      <c r="AD39" s="44"/>
      <c r="AE39" s="44"/>
      <c r="AF39" s="44"/>
      <c r="AG39" s="44"/>
      <c r="AH39" s="44"/>
    </row>
    <row r="40" spans="2:34" ht="13.5" customHeight="1">
      <c r="B40" s="44"/>
      <c r="C40" s="44"/>
      <c r="E40" s="44"/>
      <c r="F40" s="44"/>
      <c r="G40" s="44"/>
      <c r="H40" s="44"/>
      <c r="I40" s="44"/>
      <c r="J40" s="44"/>
      <c r="K40" s="44"/>
      <c r="L40" s="44"/>
      <c r="O40" s="44"/>
      <c r="AC40" s="44"/>
      <c r="AD40" s="44"/>
      <c r="AE40" s="44"/>
      <c r="AF40" s="44"/>
      <c r="AG40" s="44"/>
      <c r="AH40" s="44"/>
    </row>
    <row r="41" spans="2:34" ht="13.5" customHeight="1">
      <c r="B41" s="44"/>
      <c r="C41" s="44"/>
      <c r="D41" s="58"/>
      <c r="E41" s="79"/>
      <c r="F41" s="79"/>
      <c r="G41" s="79"/>
      <c r="H41" s="79"/>
      <c r="I41" s="79"/>
      <c r="J41" s="79"/>
      <c r="K41" s="44"/>
      <c r="L41" s="44"/>
      <c r="O41" s="80"/>
      <c r="P41" s="80"/>
      <c r="Q41" s="80"/>
      <c r="R41" s="80"/>
      <c r="S41" s="80"/>
      <c r="T41" s="80"/>
      <c r="U41" s="80"/>
      <c r="V41" s="80"/>
      <c r="W41" s="44"/>
      <c r="Y41" s="44"/>
      <c r="Z41" s="44"/>
      <c r="AA41" s="44"/>
      <c r="AB41" s="44"/>
      <c r="AC41" s="44"/>
      <c r="AD41" s="44"/>
      <c r="AE41" s="44"/>
      <c r="AF41" s="44"/>
      <c r="AG41" s="44"/>
      <c r="AH41" s="44"/>
    </row>
    <row r="42" spans="2:34" ht="13.5" customHeight="1">
      <c r="B42" s="44"/>
      <c r="C42" s="71" t="s">
        <v>56</v>
      </c>
      <c r="D42" s="70"/>
      <c r="E42" s="70"/>
      <c r="F42" s="70"/>
      <c r="H42" s="70"/>
      <c r="I42" s="44"/>
      <c r="J42" s="44"/>
      <c r="K42" s="44"/>
      <c r="L42" s="44"/>
      <c r="O42" s="44"/>
      <c r="P42" s="44"/>
      <c r="Q42" s="44"/>
      <c r="R42" s="44"/>
      <c r="S42" s="44"/>
      <c r="T42" s="44"/>
      <c r="U42" s="44"/>
      <c r="V42" s="44"/>
      <c r="W42" s="44"/>
      <c r="Y42" s="44"/>
      <c r="Z42" s="44"/>
      <c r="AA42" s="44"/>
      <c r="AB42" s="44"/>
      <c r="AC42" s="44"/>
      <c r="AD42" s="44"/>
      <c r="AE42" s="44"/>
      <c r="AF42" s="44"/>
      <c r="AG42" s="44"/>
      <c r="AH42" s="44"/>
    </row>
    <row r="43" spans="2:34" ht="13.5" customHeight="1">
      <c r="B43" s="44"/>
      <c r="C43" s="71" t="s">
        <v>180</v>
      </c>
      <c r="D43" s="90"/>
      <c r="E43" s="90"/>
      <c r="F43" s="90"/>
      <c r="H43" s="90"/>
      <c r="I43" s="81"/>
      <c r="J43" s="44"/>
      <c r="K43" s="44"/>
      <c r="L43" s="44"/>
      <c r="M43" s="66"/>
      <c r="N43" s="44"/>
      <c r="O43" s="44"/>
      <c r="P43" s="44"/>
      <c r="Q43" s="44"/>
      <c r="R43" s="44"/>
      <c r="S43" s="44"/>
      <c r="T43" s="44"/>
      <c r="U43" s="44"/>
      <c r="V43" s="44"/>
      <c r="W43" s="44"/>
      <c r="Y43" s="58"/>
      <c r="Z43" s="44"/>
      <c r="AA43" s="44"/>
      <c r="AB43" s="44"/>
      <c r="AC43" s="44"/>
      <c r="AD43" s="44"/>
      <c r="AE43" s="44"/>
      <c r="AF43" s="44"/>
      <c r="AG43" s="44"/>
      <c r="AH43" s="44"/>
    </row>
    <row r="44" spans="2:34" ht="13.5" customHeight="1">
      <c r="B44" s="44"/>
      <c r="C44" s="71" t="s">
        <v>223</v>
      </c>
      <c r="D44" s="67"/>
      <c r="E44" s="67"/>
      <c r="F44" s="67"/>
      <c r="H44" s="70"/>
      <c r="I44" s="70"/>
      <c r="J44" s="70"/>
      <c r="K44" s="70"/>
      <c r="L44" s="44"/>
      <c r="M44" s="44"/>
      <c r="N44" s="44"/>
      <c r="O44" s="44"/>
      <c r="P44" s="44"/>
      <c r="Q44" s="44"/>
      <c r="R44" s="44"/>
      <c r="S44" s="44"/>
      <c r="T44" s="44"/>
      <c r="U44" s="44"/>
      <c r="V44" s="44"/>
      <c r="W44" s="44"/>
      <c r="Y44" s="58"/>
      <c r="Z44" s="44"/>
      <c r="AA44" s="44"/>
      <c r="AB44" s="44"/>
      <c r="AC44" s="44"/>
      <c r="AD44" s="44"/>
      <c r="AE44" s="44"/>
      <c r="AF44" s="44"/>
      <c r="AG44" s="44"/>
      <c r="AH44" s="44"/>
    </row>
    <row r="45" spans="2:34" ht="13.5" customHeight="1">
      <c r="B45" s="44"/>
      <c r="C45" s="67"/>
      <c r="D45" s="67" t="s">
        <v>208</v>
      </c>
      <c r="E45" s="67"/>
      <c r="F45" s="67"/>
      <c r="H45" s="72"/>
      <c r="I45" s="72"/>
      <c r="J45" s="72"/>
      <c r="K45" s="70"/>
      <c r="L45" s="66"/>
      <c r="M45" s="44"/>
      <c r="N45" s="44"/>
      <c r="O45" s="44"/>
      <c r="P45" s="44"/>
      <c r="Q45" s="44"/>
      <c r="R45" s="44"/>
      <c r="S45" s="44"/>
      <c r="T45" s="44"/>
      <c r="U45" s="66"/>
      <c r="V45" s="44"/>
      <c r="W45" s="44"/>
      <c r="Y45" s="58"/>
      <c r="Z45" s="44"/>
      <c r="AA45" s="44"/>
      <c r="AB45" s="44"/>
      <c r="AC45" s="44"/>
      <c r="AD45" s="44"/>
      <c r="AE45" s="44"/>
      <c r="AF45" s="44"/>
      <c r="AG45" s="44"/>
      <c r="AH45" s="44"/>
    </row>
    <row r="46" spans="2:34" ht="13.5" customHeight="1">
      <c r="B46" s="44"/>
      <c r="C46" s="67"/>
      <c r="D46" s="67" t="s">
        <v>185</v>
      </c>
      <c r="E46" s="67"/>
      <c r="F46" s="67"/>
      <c r="H46" s="70"/>
      <c r="I46" s="70"/>
      <c r="J46" s="70"/>
      <c r="K46" s="70"/>
      <c r="L46" s="44"/>
      <c r="M46" s="44"/>
      <c r="N46" s="44"/>
      <c r="O46" s="44"/>
      <c r="P46" s="44"/>
      <c r="Q46" s="44"/>
      <c r="R46" s="44"/>
      <c r="S46" s="44"/>
      <c r="T46" s="44"/>
      <c r="U46" s="44"/>
      <c r="V46" s="44"/>
      <c r="W46" s="44"/>
      <c r="Y46" s="58"/>
      <c r="Z46" s="44"/>
      <c r="AA46" s="44"/>
      <c r="AB46" s="44"/>
      <c r="AC46" s="44"/>
      <c r="AD46" s="44"/>
      <c r="AE46" s="44"/>
      <c r="AF46" s="44"/>
      <c r="AG46" s="44"/>
      <c r="AH46" s="44"/>
    </row>
    <row r="47" spans="2:34" ht="13.5" customHeight="1">
      <c r="B47" s="44"/>
      <c r="C47" s="71" t="s">
        <v>186</v>
      </c>
      <c r="D47" s="67"/>
      <c r="E47" s="70"/>
      <c r="F47" s="70"/>
      <c r="H47" s="72"/>
      <c r="I47" s="72"/>
      <c r="J47" s="72"/>
      <c r="K47" s="72"/>
      <c r="L47" s="57"/>
      <c r="M47" s="44"/>
      <c r="N47" s="44"/>
      <c r="O47" s="44"/>
      <c r="P47" s="44"/>
      <c r="Q47" s="44"/>
      <c r="R47" s="44"/>
      <c r="S47" s="44"/>
      <c r="T47" s="44"/>
      <c r="U47" s="44"/>
      <c r="V47" s="44"/>
      <c r="W47" s="44"/>
      <c r="Y47" s="44"/>
      <c r="Z47" s="44"/>
      <c r="AA47" s="44"/>
      <c r="AB47" s="44"/>
      <c r="AC47" s="44"/>
      <c r="AD47" s="44"/>
      <c r="AE47" s="44"/>
      <c r="AF47" s="44"/>
      <c r="AG47" s="44"/>
      <c r="AH47" s="44"/>
    </row>
    <row r="48" spans="2:34" ht="13.5" customHeight="1">
      <c r="B48" s="44"/>
      <c r="D48" s="70" t="s">
        <v>187</v>
      </c>
      <c r="E48" s="72"/>
      <c r="F48" s="72"/>
      <c r="H48" s="72"/>
      <c r="I48" s="72"/>
      <c r="J48" s="72"/>
      <c r="K48" s="72"/>
      <c r="L48" s="57"/>
      <c r="M48" s="44"/>
      <c r="N48" s="44"/>
      <c r="O48" s="44"/>
      <c r="P48" s="44"/>
      <c r="Q48" s="44"/>
      <c r="R48" s="44"/>
      <c r="S48" s="44"/>
      <c r="T48" s="44"/>
      <c r="U48" s="44"/>
      <c r="V48" s="44"/>
      <c r="W48" s="44"/>
      <c r="Y48" s="58"/>
      <c r="Z48" s="44"/>
      <c r="AA48" s="44"/>
      <c r="AB48" s="44"/>
      <c r="AC48" s="44"/>
      <c r="AD48" s="44"/>
      <c r="AE48" s="44"/>
      <c r="AF48" s="44"/>
      <c r="AG48" s="44"/>
      <c r="AH48" s="44"/>
    </row>
    <row r="49" spans="2:34" ht="13.5" customHeight="1">
      <c r="B49" s="44"/>
      <c r="C49" s="71" t="s">
        <v>188</v>
      </c>
      <c r="D49" s="67"/>
      <c r="E49" s="70"/>
      <c r="F49" s="70"/>
      <c r="H49" s="70"/>
      <c r="I49" s="73"/>
      <c r="J49" s="73"/>
      <c r="K49" s="73"/>
      <c r="L49" s="58"/>
      <c r="M49" s="44"/>
      <c r="N49" s="44"/>
      <c r="O49" s="44"/>
      <c r="P49" s="44"/>
      <c r="Q49" s="44"/>
      <c r="R49" s="44"/>
      <c r="S49" s="44"/>
      <c r="T49" s="44"/>
      <c r="U49" s="44"/>
      <c r="V49" s="44"/>
      <c r="W49" s="44"/>
      <c r="Y49" s="44"/>
      <c r="Z49" s="44"/>
      <c r="AA49" s="44"/>
      <c r="AB49" s="44"/>
      <c r="AC49" s="44"/>
      <c r="AD49" s="44"/>
      <c r="AE49" s="44"/>
      <c r="AF49" s="44"/>
      <c r="AG49" s="44"/>
      <c r="AH49" s="44"/>
    </row>
    <row r="50" spans="2:34" ht="13.5" customHeight="1">
      <c r="B50" s="44"/>
      <c r="D50" s="67" t="s">
        <v>189</v>
      </c>
      <c r="E50" s="72"/>
      <c r="F50" s="72"/>
      <c r="H50" s="70"/>
      <c r="I50" s="73"/>
      <c r="J50" s="73"/>
      <c r="K50" s="73"/>
      <c r="L50" s="58"/>
      <c r="M50" s="44"/>
      <c r="N50" s="44"/>
      <c r="O50" s="44"/>
      <c r="P50" s="44"/>
      <c r="Q50" s="44"/>
      <c r="R50" s="44"/>
      <c r="S50" s="44"/>
      <c r="T50" s="44"/>
      <c r="U50" s="44"/>
      <c r="V50" s="44"/>
      <c r="W50" s="44"/>
      <c r="Y50" s="58"/>
      <c r="Z50" s="44"/>
      <c r="AA50" s="44"/>
      <c r="AB50" s="44"/>
      <c r="AC50" s="44"/>
      <c r="AD50" s="44"/>
      <c r="AE50" s="44"/>
      <c r="AF50" s="44"/>
      <c r="AG50" s="44"/>
      <c r="AH50" s="44"/>
    </row>
    <row r="51" spans="2:34" ht="13.5" customHeight="1">
      <c r="B51" s="44"/>
      <c r="C51" s="71" t="s">
        <v>218</v>
      </c>
      <c r="D51" s="70"/>
      <c r="E51" s="67"/>
      <c r="F51" s="72"/>
      <c r="H51" s="70"/>
      <c r="I51" s="73"/>
      <c r="J51" s="73"/>
      <c r="K51" s="73"/>
      <c r="L51" s="58"/>
      <c r="M51" s="44"/>
      <c r="N51" s="44"/>
      <c r="O51" s="44"/>
      <c r="P51" s="44"/>
      <c r="Q51" s="44"/>
      <c r="R51" s="44"/>
      <c r="S51" s="44"/>
      <c r="T51" s="44"/>
      <c r="U51" s="44"/>
      <c r="V51" s="44"/>
      <c r="W51" s="44"/>
      <c r="Y51" s="80"/>
      <c r="Z51" s="44"/>
      <c r="AA51" s="44"/>
      <c r="AB51" s="44"/>
      <c r="AC51" s="44"/>
      <c r="AD51" s="44"/>
      <c r="AE51" s="44"/>
      <c r="AF51" s="44"/>
      <c r="AG51" s="44"/>
      <c r="AH51" s="44"/>
    </row>
    <row r="52" spans="2:34" ht="13.5" customHeight="1">
      <c r="B52" s="44"/>
      <c r="D52" s="70" t="s">
        <v>219</v>
      </c>
      <c r="E52" s="67"/>
      <c r="F52" s="70"/>
      <c r="H52" s="70"/>
      <c r="I52" s="73"/>
      <c r="J52" s="73"/>
      <c r="K52" s="73"/>
      <c r="L52" s="58"/>
      <c r="M52" s="44"/>
      <c r="N52" s="44"/>
      <c r="O52" s="44"/>
      <c r="P52" s="44"/>
      <c r="Q52" s="44"/>
      <c r="R52" s="44"/>
      <c r="S52" s="44"/>
      <c r="T52" s="44"/>
      <c r="U52" s="44"/>
      <c r="V52" s="44"/>
      <c r="W52" s="44"/>
      <c r="Y52" s="44"/>
      <c r="Z52" s="66"/>
      <c r="AA52" s="44"/>
      <c r="AB52" s="44"/>
      <c r="AC52" s="44"/>
      <c r="AD52" s="44"/>
      <c r="AE52" s="44"/>
      <c r="AF52" s="44"/>
      <c r="AG52" s="44"/>
      <c r="AH52" s="44"/>
    </row>
    <row r="53" spans="2:34" ht="13.5" customHeight="1">
      <c r="B53" s="44"/>
      <c r="C53" s="71" t="s">
        <v>181</v>
      </c>
      <c r="D53" s="70"/>
      <c r="E53" s="67"/>
      <c r="F53" s="70"/>
      <c r="H53" s="70"/>
      <c r="I53" s="73"/>
      <c r="J53" s="73"/>
      <c r="K53" s="73"/>
      <c r="L53" s="58"/>
      <c r="M53" s="44"/>
      <c r="N53" s="44"/>
      <c r="O53" s="44"/>
      <c r="P53" s="44"/>
      <c r="Q53" s="44"/>
      <c r="R53" s="44"/>
      <c r="S53" s="44"/>
      <c r="T53" s="44"/>
      <c r="U53" s="44"/>
      <c r="V53" s="44"/>
      <c r="W53" s="44"/>
      <c r="X53" s="44"/>
      <c r="Y53" s="44"/>
      <c r="Z53" s="44"/>
      <c r="AA53" s="44"/>
      <c r="AB53" s="44"/>
      <c r="AC53" s="44"/>
      <c r="AD53" s="44"/>
      <c r="AE53" s="44"/>
      <c r="AF53" s="44"/>
      <c r="AG53" s="44"/>
      <c r="AH53" s="44"/>
    </row>
    <row r="54" spans="2:34" ht="13.5" customHeight="1">
      <c r="B54" s="44"/>
      <c r="C54" s="71" t="s">
        <v>224</v>
      </c>
      <c r="D54" s="67"/>
      <c r="E54" s="70"/>
      <c r="F54" s="70"/>
      <c r="H54" s="73"/>
      <c r="I54" s="73"/>
      <c r="J54" s="73"/>
      <c r="K54" s="73"/>
      <c r="L54" s="58"/>
      <c r="M54" s="44"/>
      <c r="N54" s="44"/>
      <c r="O54" s="44"/>
      <c r="P54" s="44"/>
      <c r="Q54" s="44"/>
      <c r="R54" s="44"/>
      <c r="S54" s="44"/>
      <c r="T54" s="44"/>
      <c r="U54" s="44"/>
      <c r="V54" s="44"/>
      <c r="W54" s="44"/>
      <c r="X54" s="44"/>
      <c r="Y54" s="44"/>
      <c r="Z54" s="44"/>
      <c r="AA54" s="44"/>
      <c r="AB54" s="44"/>
      <c r="AC54" s="44"/>
      <c r="AD54" s="44"/>
      <c r="AE54" s="44"/>
      <c r="AF54" s="44"/>
      <c r="AG54" s="44"/>
      <c r="AH54" s="44"/>
    </row>
    <row r="55" spans="2:34" ht="13.5" customHeight="1">
      <c r="B55" s="44"/>
      <c r="C55" s="71" t="s">
        <v>225</v>
      </c>
      <c r="D55" s="70"/>
      <c r="E55" s="67"/>
      <c r="F55" s="70"/>
      <c r="H55" s="72"/>
      <c r="I55" s="72"/>
      <c r="J55" s="72"/>
      <c r="K55" s="72"/>
      <c r="L55" s="57"/>
      <c r="M55" s="44"/>
      <c r="N55" s="44"/>
      <c r="O55" s="44"/>
      <c r="P55" s="44"/>
      <c r="Q55" s="44"/>
      <c r="R55" s="44"/>
      <c r="S55" s="44"/>
      <c r="T55" s="44"/>
      <c r="U55" s="44"/>
      <c r="V55" s="44"/>
      <c r="W55" s="44"/>
      <c r="X55" s="44"/>
      <c r="Y55" s="44"/>
      <c r="Z55" s="44"/>
      <c r="AA55" s="44"/>
      <c r="AB55" s="44"/>
      <c r="AC55" s="44"/>
      <c r="AD55" s="44"/>
      <c r="AE55" s="44"/>
      <c r="AF55" s="44"/>
      <c r="AG55" s="44"/>
      <c r="AH55" s="44"/>
    </row>
    <row r="56" spans="2:34" ht="13.5" customHeight="1">
      <c r="B56" s="44"/>
      <c r="C56" s="71" t="s">
        <v>182</v>
      </c>
      <c r="D56" s="70"/>
      <c r="E56" s="67"/>
      <c r="F56" s="70"/>
      <c r="H56" s="72"/>
      <c r="I56" s="72"/>
      <c r="J56" s="72"/>
      <c r="K56" s="72"/>
      <c r="L56" s="57"/>
      <c r="M56" s="44"/>
      <c r="N56" s="44"/>
      <c r="O56" s="44"/>
      <c r="P56" s="44"/>
      <c r="Q56" s="44"/>
      <c r="R56" s="44"/>
      <c r="S56" s="44"/>
      <c r="T56" s="44"/>
      <c r="U56" s="44"/>
      <c r="V56" s="44"/>
      <c r="W56" s="44"/>
      <c r="X56" s="44"/>
      <c r="Y56" s="44"/>
      <c r="Z56" s="44"/>
      <c r="AA56" s="44"/>
      <c r="AB56" s="44"/>
      <c r="AC56" s="44"/>
      <c r="AD56" s="44"/>
      <c r="AE56" s="44"/>
      <c r="AF56" s="44"/>
      <c r="AG56" s="44"/>
      <c r="AH56" s="44"/>
    </row>
    <row r="57" spans="2:34" ht="13.5" customHeight="1">
      <c r="B57" s="44"/>
      <c r="C57" s="71" t="s">
        <v>183</v>
      </c>
      <c r="D57" s="67"/>
      <c r="E57" s="67"/>
      <c r="F57" s="73"/>
      <c r="H57" s="72"/>
      <c r="I57" s="72"/>
      <c r="J57" s="72"/>
      <c r="K57" s="72"/>
      <c r="L57" s="57"/>
      <c r="M57" s="44"/>
      <c r="N57" s="44"/>
      <c r="O57" s="44"/>
      <c r="P57" s="44"/>
      <c r="Q57" s="44"/>
      <c r="R57" s="44"/>
      <c r="S57" s="44"/>
      <c r="T57" s="44"/>
      <c r="U57" s="44"/>
      <c r="V57" s="44"/>
      <c r="W57" s="44"/>
      <c r="X57" s="44"/>
      <c r="Y57" s="44"/>
      <c r="Z57" s="44"/>
      <c r="AA57" s="44"/>
      <c r="AB57" s="44"/>
      <c r="AC57" s="44"/>
      <c r="AD57" s="44"/>
      <c r="AE57" s="44"/>
      <c r="AF57" s="44"/>
      <c r="AG57" s="44"/>
      <c r="AH57" s="44"/>
    </row>
    <row r="58" spans="2:34" ht="13.5" customHeight="1">
      <c r="B58" s="44"/>
      <c r="C58" s="71" t="s">
        <v>184</v>
      </c>
      <c r="D58" s="70"/>
      <c r="E58" s="67"/>
      <c r="F58" s="70"/>
      <c r="H58" s="70"/>
      <c r="I58" s="70"/>
      <c r="J58" s="70"/>
      <c r="K58" s="70"/>
      <c r="L58" s="44"/>
      <c r="O58" s="44"/>
      <c r="P58" s="44"/>
      <c r="Q58" s="44"/>
      <c r="R58" s="44"/>
      <c r="S58" s="44"/>
      <c r="T58" s="44"/>
      <c r="U58" s="44"/>
      <c r="V58" s="44"/>
      <c r="W58" s="44"/>
      <c r="X58" s="44"/>
      <c r="Y58" s="44"/>
      <c r="Z58" s="44"/>
      <c r="AA58" s="44"/>
      <c r="AB58" s="44"/>
      <c r="AC58" s="44"/>
      <c r="AD58" s="44"/>
      <c r="AE58" s="44"/>
      <c r="AF58" s="44"/>
      <c r="AG58" s="44"/>
      <c r="AH58" s="44"/>
    </row>
    <row r="59" spans="2:34" ht="13.5" customHeight="1">
      <c r="B59" s="44"/>
      <c r="C59" s="71" t="s">
        <v>217</v>
      </c>
      <c r="D59" s="67"/>
      <c r="E59" s="70"/>
      <c r="F59" s="70"/>
      <c r="H59" s="70"/>
      <c r="I59" s="70"/>
      <c r="J59" s="70"/>
      <c r="K59" s="70"/>
      <c r="L59" s="44"/>
      <c r="M59" s="44"/>
      <c r="N59" s="44"/>
      <c r="O59" s="44"/>
      <c r="P59" s="44"/>
      <c r="Q59" s="44"/>
      <c r="R59" s="44"/>
      <c r="S59" s="44"/>
      <c r="T59" s="44"/>
      <c r="U59" s="66"/>
      <c r="V59" s="44"/>
      <c r="W59" s="44"/>
      <c r="Y59" s="44"/>
      <c r="Z59" s="44"/>
      <c r="AA59" s="44"/>
      <c r="AB59" s="44"/>
      <c r="AC59" s="44"/>
      <c r="AD59" s="44"/>
      <c r="AE59" s="44"/>
      <c r="AF59" s="44"/>
      <c r="AG59" s="44"/>
      <c r="AH59" s="44"/>
    </row>
    <row r="60" spans="2:34" ht="13.5" customHeight="1">
      <c r="B60" s="44"/>
      <c r="C60" s="44"/>
      <c r="E60" s="70"/>
      <c r="F60" s="67"/>
      <c r="G60" s="70"/>
      <c r="H60" s="70"/>
      <c r="I60" s="70"/>
      <c r="J60" s="70"/>
      <c r="K60" s="70"/>
      <c r="L60" s="44"/>
      <c r="O60" s="44"/>
      <c r="P60" s="44"/>
      <c r="Q60" s="44"/>
      <c r="R60" s="44"/>
      <c r="S60" s="44"/>
      <c r="T60" s="44"/>
      <c r="U60" s="66"/>
      <c r="V60" s="44"/>
      <c r="W60" s="44"/>
      <c r="Y60" s="44"/>
      <c r="Z60" s="44"/>
      <c r="AA60" s="44"/>
      <c r="AB60" s="44"/>
      <c r="AC60" s="44"/>
      <c r="AD60" s="44"/>
      <c r="AE60" s="44"/>
      <c r="AF60" s="44"/>
      <c r="AG60" s="44"/>
      <c r="AH60" s="44"/>
    </row>
    <row r="61" spans="2:34" ht="13.5" customHeight="1">
      <c r="B61" s="44"/>
      <c r="C61" s="44"/>
      <c r="E61" s="70"/>
      <c r="F61" s="67"/>
      <c r="G61" s="70"/>
      <c r="H61" s="70"/>
      <c r="I61" s="70"/>
      <c r="J61" s="70"/>
      <c r="K61" s="70"/>
      <c r="L61" s="44"/>
      <c r="M61" s="44"/>
      <c r="N61" s="44"/>
      <c r="O61" s="44"/>
      <c r="P61" s="44"/>
      <c r="Q61" s="44"/>
      <c r="R61" s="44"/>
      <c r="S61" s="44"/>
      <c r="T61" s="44"/>
      <c r="U61" s="44"/>
      <c r="V61" s="44"/>
      <c r="W61" s="44"/>
      <c r="Y61" s="44"/>
      <c r="Z61" s="44"/>
      <c r="AA61" s="44"/>
      <c r="AB61" s="44"/>
      <c r="AC61" s="44"/>
      <c r="AD61" s="44"/>
      <c r="AE61" s="44"/>
      <c r="AF61" s="44"/>
      <c r="AG61" s="44"/>
      <c r="AH61" s="44"/>
    </row>
    <row r="62" spans="2:34" ht="13.5" customHeight="1">
      <c r="B62" s="44"/>
      <c r="C62" s="44"/>
      <c r="E62" s="70"/>
      <c r="F62" s="67"/>
      <c r="G62" s="70"/>
      <c r="H62" s="70"/>
      <c r="I62" s="70"/>
      <c r="J62" s="70"/>
      <c r="K62" s="70"/>
      <c r="L62" s="44"/>
      <c r="M62" s="44"/>
      <c r="N62" s="44"/>
      <c r="O62" s="44"/>
      <c r="P62" s="44"/>
      <c r="Q62" s="44"/>
      <c r="R62" s="44"/>
      <c r="S62" s="44"/>
      <c r="T62" s="44"/>
      <c r="U62" s="44"/>
      <c r="V62" s="44"/>
      <c r="W62" s="44"/>
      <c r="Y62" s="58"/>
      <c r="Z62" s="44"/>
      <c r="AA62" s="44"/>
      <c r="AB62" s="44"/>
      <c r="AC62" s="44"/>
      <c r="AD62" s="44"/>
      <c r="AE62" s="44"/>
      <c r="AF62" s="44"/>
      <c r="AG62" s="44"/>
      <c r="AH62" s="44"/>
    </row>
    <row r="63" spans="2:34" ht="13.5" customHeight="1">
      <c r="B63" s="44"/>
      <c r="C63" s="44"/>
      <c r="D63" s="44"/>
      <c r="E63" s="70"/>
      <c r="F63" s="67"/>
      <c r="G63" s="70"/>
      <c r="H63" s="44"/>
      <c r="I63" s="44"/>
      <c r="J63" s="44"/>
      <c r="K63" s="44"/>
      <c r="L63" s="44"/>
      <c r="M63" s="44"/>
      <c r="N63" s="44"/>
      <c r="O63" s="44"/>
      <c r="P63" s="44"/>
      <c r="Q63" s="44"/>
      <c r="R63" s="44"/>
      <c r="S63" s="44"/>
      <c r="T63" s="44"/>
      <c r="U63" s="66"/>
      <c r="V63" s="44"/>
      <c r="W63" s="44"/>
      <c r="Y63" s="58"/>
      <c r="Z63" s="44"/>
      <c r="AA63" s="44"/>
      <c r="AB63" s="44"/>
      <c r="AC63" s="44"/>
      <c r="AD63" s="44"/>
      <c r="AE63" s="44"/>
      <c r="AF63" s="44"/>
      <c r="AG63" s="44"/>
      <c r="AH63" s="44"/>
    </row>
    <row r="64" spans="2:34" ht="13.5" customHeight="1">
      <c r="B64" s="44"/>
      <c r="C64" s="44"/>
      <c r="D64" s="44"/>
      <c r="E64" s="70"/>
      <c r="F64" s="67"/>
      <c r="G64" s="70"/>
      <c r="H64" s="44"/>
      <c r="I64" s="44"/>
      <c r="J64" s="44"/>
      <c r="K64" s="44"/>
      <c r="L64" s="44"/>
      <c r="M64" s="44"/>
      <c r="N64" s="44"/>
      <c r="O64" s="44"/>
      <c r="P64" s="44"/>
      <c r="Q64" s="44"/>
      <c r="R64" s="44"/>
      <c r="S64" s="44"/>
      <c r="T64" s="44"/>
      <c r="U64" s="44"/>
      <c r="V64" s="44"/>
      <c r="W64" s="44"/>
      <c r="Y64" s="58"/>
      <c r="Z64" s="44"/>
      <c r="AA64" s="44"/>
      <c r="AB64" s="44"/>
      <c r="AC64" s="44"/>
      <c r="AD64" s="44"/>
      <c r="AE64" s="44"/>
      <c r="AF64" s="44"/>
      <c r="AG64" s="44"/>
      <c r="AH64" s="44"/>
    </row>
    <row r="65" spans="2:34" ht="13.5" customHeight="1">
      <c r="B65" s="44"/>
      <c r="C65" s="44"/>
      <c r="D65" s="44"/>
      <c r="E65" s="70"/>
      <c r="F65" s="67"/>
      <c r="G65" s="70"/>
      <c r="H65" s="44"/>
      <c r="I65" s="44"/>
      <c r="J65" s="44"/>
      <c r="K65" s="44"/>
      <c r="L65" s="44"/>
      <c r="M65" s="44"/>
      <c r="N65" s="44"/>
      <c r="O65" s="44"/>
      <c r="P65" s="44"/>
      <c r="Q65" s="44"/>
      <c r="R65" s="44"/>
      <c r="S65" s="44"/>
      <c r="T65" s="44"/>
      <c r="U65" s="44"/>
      <c r="V65" s="44"/>
      <c r="W65" s="44"/>
      <c r="Y65" s="44"/>
      <c r="Z65" s="44"/>
      <c r="AA65" s="44"/>
      <c r="AB65" s="44"/>
      <c r="AC65" s="44"/>
      <c r="AD65" s="44"/>
      <c r="AE65" s="44"/>
      <c r="AF65" s="44"/>
      <c r="AG65" s="44"/>
      <c r="AH65" s="44"/>
    </row>
    <row r="66" spans="2:34" ht="13.5" customHeight="1">
      <c r="B66" s="44"/>
      <c r="C66" s="44"/>
      <c r="D66" s="44"/>
      <c r="E66" s="44"/>
      <c r="F66" s="44"/>
      <c r="G66" s="44"/>
      <c r="H66" s="44"/>
      <c r="I66" s="44"/>
      <c r="J66" s="44"/>
      <c r="K66" s="44"/>
      <c r="L66" s="44"/>
      <c r="M66" s="44"/>
      <c r="N66" s="44"/>
      <c r="O66" s="44"/>
      <c r="P66" s="44"/>
      <c r="Q66" s="44"/>
      <c r="R66" s="44"/>
      <c r="S66" s="44"/>
      <c r="T66" s="44"/>
      <c r="U66" s="44"/>
      <c r="V66" s="44"/>
      <c r="W66" s="44"/>
      <c r="Y66" s="58"/>
      <c r="Z66" s="44"/>
      <c r="AA66" s="44"/>
      <c r="AB66" s="44"/>
      <c r="AC66" s="44"/>
      <c r="AD66" s="44"/>
      <c r="AE66" s="44"/>
      <c r="AF66" s="44"/>
      <c r="AG66" s="44"/>
      <c r="AH66" s="44"/>
    </row>
    <row r="67" spans="2:34" ht="13.5" customHeight="1">
      <c r="B67" s="44"/>
      <c r="C67" s="44"/>
      <c r="D67" s="44"/>
      <c r="E67" s="44"/>
      <c r="F67" s="44"/>
      <c r="G67" s="44"/>
      <c r="H67" s="44"/>
      <c r="I67" s="44"/>
      <c r="J67" s="44"/>
      <c r="K67" s="44"/>
      <c r="L67" s="44"/>
      <c r="M67" s="44"/>
      <c r="N67" s="44"/>
      <c r="O67" s="44"/>
      <c r="P67" s="44"/>
      <c r="Q67" s="44"/>
      <c r="R67" s="44"/>
      <c r="S67" s="44"/>
      <c r="T67" s="44"/>
      <c r="U67" s="44"/>
      <c r="V67" s="44"/>
      <c r="W67" s="44"/>
      <c r="Y67" s="44"/>
      <c r="Z67" s="44"/>
      <c r="AA67" s="44"/>
      <c r="AB67" s="44"/>
      <c r="AC67" s="44"/>
      <c r="AD67" s="44"/>
      <c r="AE67" s="44"/>
      <c r="AF67" s="44"/>
      <c r="AG67" s="44"/>
      <c r="AH67" s="44"/>
    </row>
    <row r="68" spans="2:34" ht="13.5" customHeight="1">
      <c r="B68" s="44"/>
      <c r="C68" s="44"/>
      <c r="D68" s="44"/>
      <c r="E68" s="44"/>
      <c r="F68" s="44"/>
      <c r="G68" s="44"/>
      <c r="H68" s="44"/>
      <c r="I68" s="44"/>
      <c r="J68" s="44"/>
      <c r="K68" s="44"/>
      <c r="L68" s="44"/>
      <c r="M68" s="44"/>
      <c r="N68" s="44"/>
      <c r="O68" s="44"/>
      <c r="P68" s="44"/>
      <c r="Q68" s="44"/>
      <c r="R68" s="44"/>
      <c r="S68" s="44"/>
      <c r="T68" s="44"/>
      <c r="U68" s="44"/>
      <c r="V68" s="44"/>
      <c r="W68" s="44"/>
      <c r="Y68" s="58"/>
      <c r="Z68" s="44"/>
      <c r="AA68" s="44"/>
      <c r="AB68" s="44"/>
      <c r="AC68" s="44"/>
      <c r="AD68" s="44"/>
      <c r="AE68" s="44"/>
      <c r="AF68" s="44"/>
      <c r="AG68" s="44"/>
      <c r="AH68" s="44"/>
    </row>
    <row r="69" spans="2:34" ht="13.5" customHeight="1">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row>
    <row r="70" spans="2:34" ht="13.5" customHeight="1">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row>
    <row r="71" spans="2:34" ht="13.5" customHeight="1">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row>
    <row r="72" spans="2:34" ht="13.5" customHeight="1">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row>
    <row r="73" spans="2:34" ht="13.5" customHeight="1">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row>
    <row r="74" spans="2:34" ht="13.5" customHeight="1">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row>
  </sheetData>
  <mergeCells count="10">
    <mergeCell ref="S10:T10"/>
    <mergeCell ref="W10:Y10"/>
    <mergeCell ref="O12:T12"/>
    <mergeCell ref="O14:T14"/>
    <mergeCell ref="V16:AC16"/>
    <mergeCell ref="V18:AC18"/>
    <mergeCell ref="Q28:X28"/>
    <mergeCell ref="Q35:X35"/>
    <mergeCell ref="S38:W38"/>
    <mergeCell ref="S31:W31"/>
  </mergeCells>
  <phoneticPr fontId="1"/>
  <dataValidations count="1">
    <dataValidation type="list" allowBlank="1" showInputMessage="1" showErrorMessage="1" sqref="R10 V10 D26 D33">
      <formula1>$AK$2:$AK$3</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57"/>
  <sheetViews>
    <sheetView view="pageBreakPreview" topLeftCell="A10" zoomScale="85" zoomScaleNormal="100" zoomScaleSheetLayoutView="85" workbookViewId="0">
      <selection activeCell="AD11" sqref="AD11"/>
    </sheetView>
  </sheetViews>
  <sheetFormatPr defaultRowHeight="13.5"/>
  <cols>
    <col min="1" max="1" width="1.625" style="42" customWidth="1"/>
    <col min="2" max="34" width="2.625" style="42" customWidth="1"/>
    <col min="35" max="35" width="2.625" style="42" hidden="1" customWidth="1"/>
    <col min="36" max="37" width="2.625" style="42" customWidth="1"/>
    <col min="38" max="16384" width="9" style="42"/>
  </cols>
  <sheetData>
    <row r="2" spans="2:37">
      <c r="AI2" s="42" t="s">
        <v>138</v>
      </c>
    </row>
    <row r="3" spans="2:37">
      <c r="AI3" s="42" t="s">
        <v>139</v>
      </c>
    </row>
    <row r="4" spans="2:37" ht="17.25">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2:37">
      <c r="AD5" s="43"/>
      <c r="AE5" s="43"/>
      <c r="AF5" s="43"/>
      <c r="AG5" s="43"/>
      <c r="AH5" s="43"/>
    </row>
    <row r="6" spans="2:37">
      <c r="B6" s="839" t="s">
        <v>74</v>
      </c>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c r="AI6" s="839"/>
      <c r="AJ6" s="839"/>
      <c r="AK6" s="839"/>
    </row>
    <row r="7" spans="2:37">
      <c r="AD7" s="43"/>
      <c r="AE7" s="43"/>
      <c r="AF7" s="43"/>
      <c r="AG7" s="43"/>
      <c r="AH7" s="43"/>
    </row>
    <row r="8" spans="2:37">
      <c r="B8" s="54" t="s">
        <v>70</v>
      </c>
    </row>
    <row r="9" spans="2:37" ht="13.5" customHeight="1"/>
    <row r="10" spans="2:37" ht="13.5" customHeight="1">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2:37" ht="13.5" customHeight="1">
      <c r="B11" s="42" t="s">
        <v>37</v>
      </c>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2:37" ht="5.0999999999999996" customHeight="1">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2:37" ht="13.5" customHeight="1">
      <c r="C13" s="42" t="s">
        <v>190</v>
      </c>
      <c r="F13" s="44"/>
      <c r="G13" s="44"/>
      <c r="H13" s="44"/>
      <c r="I13" s="44"/>
      <c r="J13" s="66" t="s">
        <v>160</v>
      </c>
      <c r="K13" s="60" t="s">
        <v>30</v>
      </c>
      <c r="L13" s="44" t="s">
        <v>191</v>
      </c>
      <c r="M13" s="44"/>
      <c r="N13" s="74" t="s">
        <v>192</v>
      </c>
      <c r="O13" s="60" t="s">
        <v>30</v>
      </c>
      <c r="P13" s="74" t="s">
        <v>193</v>
      </c>
      <c r="Q13" s="44"/>
      <c r="R13" s="44"/>
      <c r="T13" s="44"/>
      <c r="U13" s="44"/>
      <c r="V13" s="44"/>
      <c r="W13" s="44"/>
      <c r="X13" s="44"/>
      <c r="Y13" s="44"/>
      <c r="Z13" s="44"/>
      <c r="AA13" s="44"/>
      <c r="AB13" s="44"/>
      <c r="AC13" s="44"/>
      <c r="AD13" s="44"/>
      <c r="AE13" s="44"/>
      <c r="AF13" s="44"/>
      <c r="AG13" s="44"/>
      <c r="AH13" s="44"/>
    </row>
    <row r="14" spans="2:37" ht="5.0999999999999996" customHeight="1">
      <c r="F14" s="44"/>
      <c r="G14" s="44"/>
      <c r="H14" s="44"/>
      <c r="I14" s="44"/>
      <c r="J14" s="44"/>
      <c r="K14" s="44"/>
      <c r="L14" s="44"/>
      <c r="M14" s="44"/>
      <c r="N14" s="44"/>
      <c r="O14" s="44"/>
      <c r="P14" s="44"/>
      <c r="Q14" s="44"/>
      <c r="R14" s="44"/>
      <c r="T14" s="44"/>
      <c r="U14" s="44"/>
      <c r="V14" s="44"/>
      <c r="W14" s="44"/>
      <c r="X14" s="44"/>
      <c r="Y14" s="44"/>
      <c r="Z14" s="44"/>
      <c r="AA14" s="44"/>
      <c r="AB14" s="44"/>
      <c r="AC14" s="44"/>
      <c r="AD14" s="44"/>
      <c r="AE14" s="44"/>
      <c r="AF14" s="44"/>
      <c r="AG14" s="44"/>
      <c r="AH14" s="44"/>
    </row>
    <row r="15" spans="2:37" ht="13.5" customHeight="1">
      <c r="C15" s="42" t="s">
        <v>194</v>
      </c>
      <c r="F15" s="44"/>
      <c r="G15" s="44"/>
      <c r="H15" s="44"/>
      <c r="I15" s="44"/>
      <c r="J15" s="44"/>
      <c r="K15" s="44"/>
      <c r="L15" s="44"/>
      <c r="M15" s="44"/>
      <c r="N15" s="44"/>
      <c r="O15" s="44"/>
      <c r="P15" s="44"/>
      <c r="Q15" s="44"/>
      <c r="R15" s="44"/>
      <c r="T15" s="44"/>
      <c r="U15" s="44"/>
      <c r="V15" s="44"/>
      <c r="W15" s="44"/>
      <c r="X15" s="44"/>
      <c r="Y15" s="44"/>
      <c r="Z15" s="44"/>
      <c r="AA15" s="44"/>
      <c r="AB15" s="44"/>
      <c r="AC15" s="44"/>
      <c r="AD15" s="44"/>
      <c r="AE15" s="44"/>
      <c r="AF15" s="44"/>
      <c r="AG15" s="44"/>
      <c r="AH15" s="44"/>
    </row>
    <row r="16" spans="2:37" ht="5.0999999999999996" customHeight="1">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row>
    <row r="17" spans="2:34" ht="13.5" customHeight="1">
      <c r="D17" s="55" t="s">
        <v>195</v>
      </c>
      <c r="G17" s="44" t="s">
        <v>16</v>
      </c>
      <c r="H17" s="91"/>
      <c r="I17" s="91"/>
      <c r="J17" s="91"/>
      <c r="K17" s="91"/>
      <c r="L17" s="91"/>
      <c r="M17" s="44" t="s">
        <v>17</v>
      </c>
      <c r="N17" s="44" t="s">
        <v>73</v>
      </c>
      <c r="O17" s="44"/>
      <c r="P17" s="44"/>
      <c r="Q17" s="44"/>
      <c r="R17" s="44"/>
      <c r="S17" s="44" t="s">
        <v>196</v>
      </c>
      <c r="T17" s="44"/>
      <c r="U17" s="44"/>
      <c r="V17" s="44" t="s">
        <v>16</v>
      </c>
      <c r="W17" s="91"/>
      <c r="X17" s="91"/>
      <c r="Y17" s="91"/>
      <c r="Z17" s="91"/>
      <c r="AA17" s="91"/>
      <c r="AB17" s="44" t="s">
        <v>17</v>
      </c>
      <c r="AC17" s="44" t="s">
        <v>73</v>
      </c>
      <c r="AD17" s="44"/>
      <c r="AE17" s="44"/>
      <c r="AF17" s="44"/>
      <c r="AH17" s="44"/>
    </row>
    <row r="18" spans="2:34" ht="5.0999999999999996" customHeight="1">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row>
    <row r="19" spans="2:34" ht="13.5" customHeight="1">
      <c r="C19" s="42" t="s">
        <v>197</v>
      </c>
      <c r="F19" s="44"/>
      <c r="G19" s="42" t="s">
        <v>16</v>
      </c>
      <c r="H19" s="91"/>
      <c r="I19" s="91"/>
      <c r="J19" s="91"/>
      <c r="K19" s="91"/>
      <c r="L19" s="91"/>
      <c r="M19" s="91"/>
      <c r="N19" s="44" t="s">
        <v>17</v>
      </c>
      <c r="AH19" s="44"/>
    </row>
    <row r="20" spans="2:34" ht="5.0999999999999996" customHeight="1">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row>
    <row r="21" spans="2:34" ht="13.5" customHeight="1">
      <c r="D21" s="42" t="s">
        <v>198</v>
      </c>
      <c r="I21" s="42" t="s">
        <v>16</v>
      </c>
      <c r="J21" s="60" t="s">
        <v>30</v>
      </c>
      <c r="K21" s="42" t="s">
        <v>71</v>
      </c>
      <c r="L21" s="44"/>
      <c r="M21" s="44"/>
      <c r="N21" s="44"/>
      <c r="O21" s="60" t="s">
        <v>30</v>
      </c>
      <c r="P21" s="44" t="s">
        <v>72</v>
      </c>
      <c r="Q21" s="44"/>
      <c r="R21" s="44"/>
      <c r="S21" s="44"/>
      <c r="T21" s="44" t="s">
        <v>17</v>
      </c>
      <c r="U21" s="44"/>
      <c r="V21" s="44"/>
      <c r="W21" s="44"/>
      <c r="X21" s="44"/>
      <c r="Y21" s="44"/>
      <c r="Z21" s="44"/>
      <c r="AA21" s="44"/>
      <c r="AB21" s="44"/>
      <c r="AC21" s="44"/>
      <c r="AD21" s="44"/>
      <c r="AE21" s="44"/>
      <c r="AF21" s="44"/>
      <c r="AG21" s="44"/>
      <c r="AH21" s="44"/>
    </row>
    <row r="22" spans="2:34" ht="13.5" customHeight="1">
      <c r="AG22" s="44"/>
      <c r="AH22" s="44"/>
    </row>
    <row r="23" spans="2:34" ht="13.5" customHeight="1">
      <c r="AG23" s="44"/>
      <c r="AH23" s="44"/>
    </row>
    <row r="24" spans="2:34" ht="13.5" customHeight="1">
      <c r="E24" s="44"/>
      <c r="F24" s="44"/>
      <c r="G24" s="44"/>
      <c r="H24" s="44"/>
      <c r="I24" s="58"/>
      <c r="J24" s="44"/>
      <c r="K24" s="44"/>
      <c r="L24" s="44"/>
      <c r="M24" s="44"/>
      <c r="N24" s="58"/>
      <c r="O24" s="44"/>
      <c r="P24" s="44"/>
      <c r="Q24" s="44"/>
      <c r="R24" s="44"/>
      <c r="S24" s="58"/>
      <c r="T24" s="44"/>
      <c r="U24" s="44"/>
      <c r="V24" s="44"/>
      <c r="W24" s="44"/>
      <c r="X24" s="44"/>
      <c r="Y24" s="44"/>
      <c r="Z24" s="44"/>
      <c r="AA24" s="44"/>
      <c r="AB24" s="44"/>
      <c r="AC24" s="44"/>
      <c r="AD24" s="44"/>
      <c r="AE24" s="44"/>
      <c r="AF24" s="44"/>
      <c r="AG24" s="44"/>
      <c r="AH24" s="44"/>
    </row>
    <row r="25" spans="2:34" ht="13.5" customHeight="1">
      <c r="B25" s="42" t="s">
        <v>39</v>
      </c>
      <c r="E25" s="44"/>
      <c r="F25" s="44"/>
      <c r="G25" s="44"/>
      <c r="H25" s="44"/>
      <c r="I25" s="58"/>
      <c r="J25" s="44"/>
      <c r="K25" s="44"/>
      <c r="L25" s="44"/>
      <c r="M25" s="44"/>
      <c r="N25" s="58"/>
      <c r="O25" s="44"/>
      <c r="P25" s="44"/>
      <c r="Q25" s="44"/>
      <c r="R25" s="44"/>
      <c r="S25" s="58"/>
      <c r="T25" s="74"/>
      <c r="U25" s="44"/>
      <c r="V25" s="44"/>
      <c r="W25" s="44"/>
      <c r="X25" s="44"/>
      <c r="Y25" s="44"/>
      <c r="Z25" s="44"/>
      <c r="AA25" s="44"/>
      <c r="AB25" s="44"/>
      <c r="AC25" s="44"/>
      <c r="AD25" s="44"/>
      <c r="AE25" s="44"/>
      <c r="AF25" s="44"/>
      <c r="AG25" s="44"/>
      <c r="AH25" s="44"/>
    </row>
    <row r="26" spans="2:34" ht="13.5" customHeight="1">
      <c r="E26" s="44"/>
      <c r="F26" s="44"/>
      <c r="G26" s="44"/>
      <c r="H26" s="44"/>
      <c r="I26" s="58"/>
      <c r="J26" s="44"/>
      <c r="K26" s="44"/>
      <c r="L26" s="44"/>
      <c r="M26" s="44"/>
      <c r="N26" s="58"/>
      <c r="O26" s="44"/>
      <c r="P26" s="44"/>
      <c r="Q26" s="44"/>
      <c r="R26" s="44"/>
      <c r="S26" s="58"/>
      <c r="T26" s="74"/>
      <c r="U26" s="44"/>
      <c r="V26" s="44"/>
      <c r="W26" s="44"/>
      <c r="X26" s="44"/>
      <c r="Y26" s="44"/>
      <c r="Z26" s="44"/>
      <c r="AA26" s="44"/>
      <c r="AB26" s="44"/>
      <c r="AC26" s="44"/>
      <c r="AD26" s="44"/>
      <c r="AE26" s="44"/>
      <c r="AF26" s="44"/>
      <c r="AG26" s="44"/>
      <c r="AH26" s="44"/>
    </row>
    <row r="27" spans="2:34" ht="13.5" customHeight="1">
      <c r="C27" s="60" t="s">
        <v>30</v>
      </c>
      <c r="D27" s="44" t="s">
        <v>199</v>
      </c>
      <c r="E27" s="44"/>
      <c r="F27" s="44"/>
      <c r="G27" s="44"/>
      <c r="H27" s="58"/>
      <c r="I27" s="44"/>
      <c r="J27" s="44"/>
      <c r="K27" s="44"/>
      <c r="L27" s="44"/>
      <c r="M27" s="58"/>
      <c r="N27" s="44"/>
      <c r="O27" s="44"/>
      <c r="P27" s="44"/>
      <c r="Q27" s="44"/>
      <c r="R27" s="58"/>
      <c r="S27" s="74"/>
      <c r="T27" s="44"/>
      <c r="U27" s="44"/>
      <c r="V27" s="44"/>
      <c r="W27" s="44"/>
      <c r="X27" s="44"/>
      <c r="Y27" s="44"/>
      <c r="Z27" s="44"/>
      <c r="AA27" s="44"/>
      <c r="AB27" s="44"/>
      <c r="AC27" s="44"/>
      <c r="AD27" s="44"/>
      <c r="AF27" s="44"/>
      <c r="AG27" s="44"/>
      <c r="AH27" s="44"/>
    </row>
    <row r="28" spans="2:34" ht="5.0999999999999996" customHeight="1">
      <c r="D28" s="44"/>
      <c r="E28" s="44"/>
      <c r="F28" s="44"/>
      <c r="G28" s="44"/>
      <c r="H28" s="58"/>
      <c r="I28" s="44"/>
      <c r="J28" s="44"/>
      <c r="K28" s="44"/>
      <c r="L28" s="44"/>
      <c r="M28" s="58"/>
      <c r="N28" s="44"/>
      <c r="O28" s="44"/>
      <c r="P28" s="44"/>
      <c r="Q28" s="44"/>
      <c r="R28" s="58"/>
      <c r="S28" s="74"/>
      <c r="T28" s="44"/>
      <c r="U28" s="44"/>
      <c r="V28" s="44"/>
      <c r="W28" s="44"/>
      <c r="X28" s="44"/>
      <c r="Y28" s="44"/>
      <c r="Z28" s="44"/>
      <c r="AA28" s="44"/>
      <c r="AB28" s="44"/>
      <c r="AC28" s="44"/>
      <c r="AD28" s="44"/>
      <c r="AF28" s="44"/>
      <c r="AG28" s="44"/>
      <c r="AH28" s="44"/>
    </row>
    <row r="29" spans="2:34" ht="13.5" customHeight="1">
      <c r="B29" s="44"/>
      <c r="C29" s="44" t="s">
        <v>52</v>
      </c>
      <c r="D29" s="44"/>
      <c r="E29" s="44"/>
      <c r="F29" s="44"/>
      <c r="G29" s="44"/>
      <c r="H29" s="44" t="s">
        <v>16</v>
      </c>
      <c r="I29" s="1003"/>
      <c r="J29" s="1003"/>
      <c r="K29" s="1003"/>
      <c r="L29" s="1003"/>
      <c r="M29" s="1003"/>
      <c r="N29" s="1003"/>
      <c r="O29" s="44" t="s">
        <v>17</v>
      </c>
      <c r="P29" s="44"/>
      <c r="Q29" s="44"/>
      <c r="R29" s="44"/>
      <c r="S29" s="44"/>
      <c r="T29" s="66"/>
      <c r="U29" s="44"/>
      <c r="V29" s="44"/>
      <c r="X29" s="44"/>
      <c r="Y29" s="44"/>
      <c r="Z29" s="44"/>
      <c r="AA29" s="44"/>
      <c r="AB29" s="44"/>
      <c r="AC29" s="44"/>
      <c r="AD29" s="44"/>
      <c r="AF29" s="44"/>
      <c r="AG29" s="44"/>
      <c r="AH29" s="44"/>
    </row>
    <row r="30" spans="2:34" ht="5.0999999999999996" customHeight="1">
      <c r="B30" s="44"/>
      <c r="C30" s="44"/>
      <c r="D30" s="44"/>
      <c r="E30" s="44"/>
      <c r="F30" s="44"/>
      <c r="G30" s="44"/>
      <c r="H30" s="44"/>
      <c r="I30" s="44"/>
      <c r="J30" s="44"/>
      <c r="K30" s="44"/>
      <c r="L30" s="44"/>
      <c r="M30" s="44"/>
      <c r="N30" s="44"/>
      <c r="O30" s="44"/>
      <c r="P30" s="44"/>
      <c r="Q30" s="44"/>
      <c r="R30" s="44"/>
      <c r="S30" s="44"/>
      <c r="T30" s="44"/>
      <c r="U30" s="44"/>
      <c r="V30" s="44"/>
      <c r="X30" s="44"/>
      <c r="Y30" s="44"/>
      <c r="Z30" s="44"/>
      <c r="AA30" s="44"/>
      <c r="AB30" s="44"/>
      <c r="AC30" s="44"/>
      <c r="AD30" s="44"/>
      <c r="AF30" s="44"/>
      <c r="AG30" s="44"/>
      <c r="AH30" s="44"/>
    </row>
    <row r="31" spans="2:34" ht="13.5" customHeight="1">
      <c r="B31" s="44"/>
      <c r="C31" s="44" t="s">
        <v>170</v>
      </c>
      <c r="D31" s="44"/>
      <c r="E31" s="44"/>
      <c r="F31" s="44"/>
      <c r="G31" s="44"/>
      <c r="H31" s="44"/>
      <c r="I31" s="44"/>
      <c r="J31" s="44"/>
      <c r="K31" s="44"/>
      <c r="L31" s="44"/>
      <c r="M31" s="44"/>
      <c r="N31" s="44"/>
      <c r="O31" s="44"/>
      <c r="P31" s="44"/>
      <c r="Q31" s="44"/>
      <c r="R31" s="44" t="s">
        <v>16</v>
      </c>
      <c r="S31" s="1003"/>
      <c r="T31" s="1003"/>
      <c r="U31" s="1003"/>
      <c r="V31" s="1003"/>
      <c r="W31" s="1003"/>
      <c r="X31" s="1003"/>
      <c r="Y31" s="1003"/>
      <c r="Z31" s="1003"/>
      <c r="AA31" s="44" t="s">
        <v>17</v>
      </c>
      <c r="AB31" s="44" t="s">
        <v>53</v>
      </c>
      <c r="AC31" s="44"/>
      <c r="AD31" s="44"/>
      <c r="AF31" s="44"/>
      <c r="AG31" s="44"/>
      <c r="AH31" s="44"/>
    </row>
    <row r="32" spans="2:34" ht="5.0999999999999996" customHeight="1">
      <c r="B32" s="44"/>
      <c r="C32" s="44"/>
      <c r="D32" s="44"/>
      <c r="E32" s="44"/>
      <c r="F32" s="44"/>
      <c r="G32" s="44"/>
      <c r="H32" s="44"/>
      <c r="I32" s="44"/>
      <c r="J32" s="44"/>
      <c r="K32" s="44"/>
      <c r="L32" s="44"/>
      <c r="M32" s="44"/>
      <c r="N32" s="44"/>
      <c r="O32" s="44"/>
      <c r="P32" s="44"/>
      <c r="Q32" s="44"/>
      <c r="R32" s="44"/>
      <c r="S32" s="44"/>
      <c r="T32" s="66"/>
      <c r="U32" s="44"/>
      <c r="V32" s="44"/>
      <c r="X32" s="58"/>
      <c r="Y32" s="44"/>
      <c r="Z32" s="44"/>
      <c r="AA32" s="44"/>
      <c r="AB32" s="44"/>
      <c r="AC32" s="44"/>
      <c r="AD32" s="44"/>
      <c r="AF32" s="44"/>
      <c r="AG32" s="44"/>
      <c r="AH32" s="44"/>
    </row>
    <row r="33" spans="2:34" ht="13.5" customHeight="1">
      <c r="B33" s="44"/>
      <c r="C33" s="44" t="s">
        <v>171</v>
      </c>
      <c r="D33" s="44"/>
      <c r="E33" s="44"/>
      <c r="F33" s="44"/>
      <c r="G33" s="44"/>
      <c r="H33" s="44"/>
      <c r="I33" s="44"/>
      <c r="J33" s="44"/>
      <c r="K33" s="44"/>
      <c r="L33" s="44"/>
      <c r="M33" s="44"/>
      <c r="N33" s="44"/>
      <c r="O33" s="44"/>
      <c r="P33" s="44"/>
      <c r="Q33" s="44"/>
      <c r="R33" s="44" t="s">
        <v>16</v>
      </c>
      <c r="S33" s="1003"/>
      <c r="T33" s="1003"/>
      <c r="U33" s="1003"/>
      <c r="V33" s="1003"/>
      <c r="W33" s="1003"/>
      <c r="X33" s="1003"/>
      <c r="Y33" s="1003"/>
      <c r="Z33" s="1003"/>
      <c r="AA33" s="44" t="s">
        <v>17</v>
      </c>
      <c r="AB33" s="44" t="s">
        <v>53</v>
      </c>
      <c r="AC33" s="44"/>
      <c r="AD33" s="44"/>
      <c r="AF33" s="44"/>
      <c r="AG33" s="44"/>
      <c r="AH33" s="44"/>
    </row>
    <row r="34" spans="2:34" ht="13.5" customHeight="1">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F34" s="44"/>
      <c r="AG34" s="44"/>
      <c r="AH34" s="44"/>
    </row>
    <row r="35" spans="2:34" ht="13.5" customHeight="1">
      <c r="B35" s="44"/>
      <c r="C35" s="60" t="s">
        <v>30</v>
      </c>
      <c r="D35" s="44" t="s">
        <v>55</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F35" s="44"/>
      <c r="AG35" s="44"/>
      <c r="AH35" s="44"/>
    </row>
    <row r="36" spans="2:34" ht="5.0999999999999996" customHeight="1">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F36" s="44"/>
      <c r="AG36" s="44"/>
      <c r="AH36" s="44"/>
    </row>
    <row r="37" spans="2:34" ht="13.5" customHeight="1">
      <c r="B37" s="44"/>
      <c r="C37" s="44" t="s">
        <v>52</v>
      </c>
      <c r="D37" s="44"/>
      <c r="E37" s="44"/>
      <c r="F37" s="44"/>
      <c r="G37" s="44"/>
      <c r="H37" s="44" t="s">
        <v>16</v>
      </c>
      <c r="I37" s="1003"/>
      <c r="J37" s="1003"/>
      <c r="K37" s="1003"/>
      <c r="L37" s="1003"/>
      <c r="M37" s="1003"/>
      <c r="N37" s="1003"/>
      <c r="O37" s="44" t="s">
        <v>17</v>
      </c>
      <c r="P37" s="44"/>
      <c r="Q37" s="44"/>
      <c r="R37" s="44"/>
      <c r="S37" s="44"/>
      <c r="T37" s="44"/>
      <c r="U37" s="44"/>
      <c r="V37" s="44"/>
      <c r="W37" s="44"/>
      <c r="X37" s="44"/>
      <c r="Y37" s="44"/>
      <c r="Z37" s="44"/>
      <c r="AA37" s="44"/>
      <c r="AB37" s="44"/>
      <c r="AC37" s="44"/>
      <c r="AD37" s="44"/>
      <c r="AF37" s="44"/>
      <c r="AG37" s="44"/>
      <c r="AH37" s="44"/>
    </row>
    <row r="38" spans="2:34" ht="13.5" customHeight="1">
      <c r="B38" s="67"/>
      <c r="E38" s="44"/>
      <c r="F38" s="44"/>
      <c r="G38" s="44"/>
      <c r="H38" s="44"/>
      <c r="I38" s="44"/>
      <c r="J38" s="44"/>
      <c r="K38" s="58"/>
      <c r="L38" s="44"/>
      <c r="M38" s="44"/>
      <c r="N38" s="44"/>
      <c r="O38" s="44"/>
      <c r="P38" s="44"/>
      <c r="Q38" s="44"/>
      <c r="R38" s="44"/>
      <c r="S38" s="58"/>
      <c r="T38" s="44"/>
      <c r="U38" s="44"/>
      <c r="V38" s="44"/>
      <c r="W38" s="44"/>
      <c r="X38" s="44"/>
      <c r="Y38" s="44"/>
      <c r="Z38" s="44"/>
      <c r="AA38" s="44"/>
      <c r="AB38" s="44"/>
      <c r="AC38" s="44"/>
      <c r="AD38" s="44"/>
      <c r="AE38" s="44"/>
      <c r="AF38" s="44"/>
      <c r="AG38" s="44"/>
      <c r="AH38" s="44"/>
    </row>
    <row r="39" spans="2:34" ht="13.5" customHeight="1">
      <c r="B39" s="67"/>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row>
    <row r="40" spans="2:34" ht="13.5" customHeight="1">
      <c r="B40" s="67"/>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row>
    <row r="41" spans="2:34" ht="13.5" customHeight="1">
      <c r="B41" s="67"/>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row>
    <row r="42" spans="2:34" ht="13.5" customHeight="1">
      <c r="B42" s="67"/>
    </row>
    <row r="43" spans="2:34" ht="13.5" customHeight="1">
      <c r="B43" s="67"/>
      <c r="E43" s="70"/>
      <c r="F43" s="70"/>
      <c r="G43" s="70"/>
      <c r="H43" s="44"/>
      <c r="I43" s="44"/>
      <c r="J43" s="44"/>
      <c r="K43" s="44"/>
      <c r="L43" s="44"/>
      <c r="M43" s="44"/>
      <c r="N43" s="44"/>
      <c r="O43" s="44"/>
      <c r="P43" s="44"/>
      <c r="Q43" s="44"/>
      <c r="R43" s="44"/>
      <c r="S43" s="58"/>
      <c r="T43" s="44"/>
      <c r="U43" s="44"/>
      <c r="V43" s="44"/>
      <c r="W43" s="44"/>
      <c r="X43" s="44"/>
      <c r="Y43" s="44"/>
      <c r="Z43" s="44"/>
      <c r="AA43" s="44"/>
      <c r="AB43" s="44"/>
      <c r="AC43" s="44"/>
      <c r="AD43" s="44"/>
      <c r="AE43" s="44"/>
      <c r="AF43" s="44"/>
      <c r="AG43" s="44"/>
      <c r="AH43" s="44"/>
    </row>
    <row r="44" spans="2:34" ht="13.5" customHeight="1">
      <c r="B44" s="67"/>
      <c r="C44" s="71" t="s">
        <v>56</v>
      </c>
      <c r="D44" s="67"/>
      <c r="E44" s="70"/>
      <c r="F44" s="70"/>
      <c r="G44" s="70"/>
      <c r="H44" s="44"/>
      <c r="I44" s="44"/>
      <c r="J44" s="44"/>
      <c r="K44" s="44"/>
      <c r="L44" s="44"/>
      <c r="M44" s="44"/>
      <c r="N44" s="44"/>
      <c r="O44" s="44"/>
      <c r="P44" s="44"/>
      <c r="Q44" s="44"/>
      <c r="R44" s="44"/>
      <c r="S44" s="58"/>
      <c r="T44" s="44"/>
      <c r="U44" s="44"/>
      <c r="V44" s="44"/>
      <c r="W44" s="44"/>
      <c r="X44" s="44"/>
      <c r="Y44" s="44"/>
      <c r="Z44" s="44"/>
      <c r="AA44" s="44"/>
      <c r="AB44" s="44"/>
      <c r="AC44" s="44"/>
      <c r="AD44" s="44"/>
      <c r="AE44" s="44"/>
      <c r="AF44" s="44"/>
      <c r="AG44" s="44"/>
      <c r="AH44" s="44"/>
    </row>
    <row r="45" spans="2:34" ht="13.5" customHeight="1">
      <c r="B45" s="67"/>
      <c r="C45" s="1011" t="s">
        <v>236</v>
      </c>
      <c r="D45" s="1011"/>
      <c r="E45" s="1011"/>
      <c r="F45" s="1011"/>
      <c r="G45" s="1011"/>
      <c r="H45" s="1011"/>
      <c r="I45" s="1011"/>
      <c r="J45" s="1011"/>
      <c r="K45" s="1011"/>
      <c r="L45" s="1011"/>
      <c r="M45" s="1011"/>
      <c r="N45" s="1011"/>
      <c r="O45" s="1011"/>
      <c r="P45" s="1011"/>
      <c r="Q45" s="1011"/>
      <c r="R45" s="1011"/>
      <c r="S45" s="1011"/>
      <c r="T45" s="1011"/>
      <c r="U45" s="1011"/>
      <c r="V45" s="1011"/>
      <c r="W45" s="1011"/>
      <c r="X45" s="1011"/>
      <c r="Y45" s="1011"/>
      <c r="Z45" s="1011"/>
      <c r="AA45" s="1011"/>
      <c r="AB45" s="1011"/>
      <c r="AC45" s="1011"/>
      <c r="AD45" s="1011"/>
      <c r="AE45" s="1011"/>
      <c r="AF45" s="1011"/>
      <c r="AG45" s="1011"/>
      <c r="AH45" s="1011"/>
    </row>
    <row r="46" spans="2:34" ht="13.5" customHeight="1">
      <c r="B46" s="67"/>
      <c r="C46" s="1012" t="s">
        <v>239</v>
      </c>
      <c r="D46" s="1012"/>
      <c r="E46" s="1012"/>
      <c r="F46" s="1012"/>
      <c r="G46" s="1012"/>
      <c r="H46" s="1012"/>
      <c r="I46" s="1012"/>
      <c r="J46" s="1012"/>
      <c r="K46" s="1012"/>
      <c r="L46" s="1012"/>
      <c r="M46" s="1012"/>
      <c r="N46" s="1012"/>
      <c r="O46" s="1012"/>
      <c r="P46" s="1012"/>
      <c r="Q46" s="1012"/>
      <c r="R46" s="1012"/>
      <c r="S46" s="1012"/>
      <c r="T46" s="1012"/>
      <c r="U46" s="1012"/>
      <c r="V46" s="1012"/>
      <c r="W46" s="1012"/>
      <c r="X46" s="1012"/>
      <c r="Y46" s="1012"/>
      <c r="Z46" s="1012"/>
      <c r="AA46" s="1012"/>
      <c r="AB46" s="1012"/>
      <c r="AC46" s="1012"/>
      <c r="AD46" s="1012"/>
      <c r="AE46" s="1012"/>
      <c r="AF46" s="1012"/>
      <c r="AG46" s="1012"/>
      <c r="AH46" s="1012"/>
    </row>
    <row r="47" spans="2:34" ht="13.5" customHeight="1">
      <c r="B47" s="67"/>
      <c r="D47" s="1012" t="s">
        <v>240</v>
      </c>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row>
    <row r="48" spans="2:34" ht="13.5" customHeight="1">
      <c r="B48" s="67"/>
      <c r="D48" s="1012" t="s">
        <v>237</v>
      </c>
      <c r="E48" s="1012"/>
      <c r="F48" s="1012"/>
      <c r="G48" s="1012"/>
      <c r="H48" s="1012"/>
      <c r="I48" s="1012"/>
      <c r="J48" s="1012"/>
      <c r="K48" s="1012"/>
      <c r="L48" s="1012"/>
      <c r="M48" s="1012"/>
      <c r="N48" s="1012"/>
      <c r="O48" s="1012"/>
      <c r="P48" s="1012"/>
      <c r="Q48" s="1012"/>
      <c r="R48" s="1012"/>
      <c r="S48" s="1012"/>
      <c r="T48" s="1012"/>
      <c r="U48" s="1012"/>
      <c r="V48" s="1012"/>
      <c r="W48" s="1012"/>
      <c r="X48" s="1012"/>
      <c r="Y48" s="1012"/>
      <c r="Z48" s="1012"/>
      <c r="AA48" s="1012"/>
      <c r="AB48" s="1012"/>
      <c r="AC48" s="1012"/>
      <c r="AD48" s="1012"/>
      <c r="AE48" s="1012"/>
      <c r="AF48" s="1012"/>
      <c r="AG48" s="1012"/>
      <c r="AH48" s="1012"/>
    </row>
    <row r="49" spans="2:34" ht="13.5" customHeight="1">
      <c r="B49" s="67"/>
      <c r="C49" s="1011" t="s">
        <v>238</v>
      </c>
      <c r="D49" s="1011"/>
      <c r="E49" s="1011"/>
      <c r="F49" s="1011"/>
      <c r="G49" s="1011"/>
      <c r="H49" s="1011"/>
      <c r="I49" s="1011"/>
      <c r="J49" s="1011"/>
      <c r="K49" s="1011"/>
      <c r="L49" s="1011"/>
      <c r="M49" s="1011"/>
      <c r="N49" s="1011"/>
      <c r="O49" s="1011"/>
      <c r="P49" s="1011"/>
      <c r="Q49" s="1011"/>
      <c r="R49" s="1011"/>
      <c r="S49" s="1011"/>
      <c r="T49" s="1011"/>
      <c r="U49" s="1011"/>
      <c r="V49" s="1011"/>
      <c r="W49" s="1011"/>
      <c r="X49" s="1011"/>
      <c r="Y49" s="1011"/>
      <c r="Z49" s="1011"/>
      <c r="AA49" s="1011"/>
      <c r="AB49" s="1011"/>
      <c r="AC49" s="1011"/>
      <c r="AD49" s="1011"/>
      <c r="AE49" s="1011"/>
      <c r="AF49" s="1011"/>
      <c r="AG49" s="1011"/>
      <c r="AH49" s="1011"/>
    </row>
    <row r="50" spans="2:34" ht="13.5" customHeight="1">
      <c r="B50" s="67"/>
      <c r="C50" s="92" t="s">
        <v>182</v>
      </c>
      <c r="D50" s="70"/>
      <c r="F50" s="70"/>
      <c r="G50" s="70"/>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row>
    <row r="51" spans="2:34" ht="13.5" customHeight="1">
      <c r="B51" s="44"/>
      <c r="C51" s="92" t="s">
        <v>201</v>
      </c>
      <c r="D51" s="70"/>
      <c r="F51" s="70"/>
      <c r="G51" s="70"/>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row>
    <row r="52" spans="2:34" ht="13.5" customHeight="1">
      <c r="B52" s="44"/>
      <c r="C52" s="92" t="s">
        <v>184</v>
      </c>
      <c r="D52" s="70"/>
      <c r="F52" s="70"/>
      <c r="G52" s="70"/>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2:34" ht="13.5" customHeight="1">
      <c r="B53" s="44"/>
      <c r="C53" s="71" t="s">
        <v>217</v>
      </c>
      <c r="D53" s="70"/>
      <c r="F53" s="70"/>
      <c r="G53" s="70"/>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2:34" ht="13.5" customHeight="1">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5" spans="2:34" ht="13.5" customHeight="1">
      <c r="B55" s="44"/>
      <c r="C55" s="70"/>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2:34" ht="13.5" customHeight="1">
      <c r="B56" s="44"/>
      <c r="C56" s="70"/>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2:34" ht="13.5" customHeight="1">
      <c r="B57" s="44"/>
      <c r="C57" s="70"/>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sheetData>
  <mergeCells count="10">
    <mergeCell ref="C45:AH45"/>
    <mergeCell ref="C49:AH49"/>
    <mergeCell ref="C46:AH46"/>
    <mergeCell ref="D47:AH47"/>
    <mergeCell ref="D48:AH48"/>
    <mergeCell ref="I29:N29"/>
    <mergeCell ref="S31:Z31"/>
    <mergeCell ref="S33:Z33"/>
    <mergeCell ref="I37:N37"/>
    <mergeCell ref="B6:AK6"/>
  </mergeCells>
  <phoneticPr fontId="1"/>
  <dataValidations count="2">
    <dataValidation type="list" allowBlank="1" showInputMessage="1" showErrorMessage="1" sqref="J21 O21 O13 K13">
      <formula1>$AI$2:$AI$3</formula1>
    </dataValidation>
    <dataValidation type="list" allowBlank="1" showInputMessage="1" showErrorMessage="1" sqref="C35 C27">
      <formula1>$AJ$5:$AJ$6</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58"/>
  <sheetViews>
    <sheetView view="pageBreakPreview" zoomScale="85" zoomScaleNormal="100" zoomScaleSheetLayoutView="85" workbookViewId="0">
      <selection activeCell="AN26" sqref="AN26"/>
    </sheetView>
  </sheetViews>
  <sheetFormatPr defaultRowHeight="13.5"/>
  <cols>
    <col min="1" max="1" width="1.625" style="42" customWidth="1"/>
    <col min="2" max="34" width="2.625" style="42" customWidth="1"/>
    <col min="35" max="35" width="2.625" style="42" hidden="1" customWidth="1"/>
    <col min="36" max="37" width="2.625" style="42" customWidth="1"/>
    <col min="38" max="16384" width="9" style="42"/>
  </cols>
  <sheetData>
    <row r="2" spans="2:47">
      <c r="AI2" s="42" t="s">
        <v>143</v>
      </c>
    </row>
    <row r="3" spans="2:47">
      <c r="AI3" s="42" t="s">
        <v>144</v>
      </c>
    </row>
    <row r="4" spans="2:47" ht="17.25">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2:47">
      <c r="AD5" s="43"/>
      <c r="AE5" s="43"/>
      <c r="AF5" s="43"/>
      <c r="AG5" s="43"/>
      <c r="AH5" s="43"/>
    </row>
    <row r="6" spans="2:47">
      <c r="B6" s="839" t="s">
        <v>241</v>
      </c>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row>
    <row r="7" spans="2:47">
      <c r="AD7" s="43"/>
      <c r="AE7" s="43"/>
      <c r="AF7" s="43"/>
      <c r="AG7" s="43"/>
      <c r="AH7" s="43"/>
    </row>
    <row r="8" spans="2:47">
      <c r="B8" s="54" t="s">
        <v>75</v>
      </c>
    </row>
    <row r="9" spans="2:47" ht="13.5" customHeight="1"/>
    <row r="10" spans="2:47" ht="13.5" customHeight="1">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2:47" ht="13.5" customHeight="1">
      <c r="B11" s="42" t="s">
        <v>37</v>
      </c>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2:47" ht="5.0999999999999996" customHeight="1">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2:47" ht="13.5" customHeight="1">
      <c r="B13" s="44"/>
      <c r="D13" s="44" t="s">
        <v>159</v>
      </c>
      <c r="E13" s="44"/>
      <c r="F13" s="44"/>
      <c r="G13" s="44"/>
      <c r="H13" s="44"/>
      <c r="I13" s="44"/>
      <c r="J13" s="44"/>
      <c r="K13" s="44"/>
      <c r="L13" s="44"/>
      <c r="Y13" s="44"/>
      <c r="Z13" s="44"/>
      <c r="AA13" s="44"/>
      <c r="AB13" s="44"/>
      <c r="AC13" s="44"/>
      <c r="AD13" s="44"/>
      <c r="AE13" s="44"/>
      <c r="AF13" s="44"/>
      <c r="AG13" s="44"/>
      <c r="AH13" s="44"/>
      <c r="AK13" s="44"/>
      <c r="AL13" s="44"/>
      <c r="AM13" s="57"/>
      <c r="AN13" s="44"/>
      <c r="AO13" s="44"/>
      <c r="AP13" s="44"/>
      <c r="AQ13" s="44"/>
      <c r="AR13" s="66"/>
      <c r="AS13" s="44"/>
      <c r="AT13" s="44"/>
      <c r="AU13" s="44"/>
    </row>
    <row r="14" spans="2:47" ht="5.0999999999999996" customHeight="1">
      <c r="B14" s="44"/>
      <c r="D14" s="44"/>
      <c r="E14" s="44"/>
      <c r="F14" s="44"/>
      <c r="G14" s="44"/>
      <c r="H14" s="44"/>
      <c r="I14" s="44"/>
      <c r="J14" s="44"/>
      <c r="K14" s="44"/>
      <c r="L14" s="44"/>
      <c r="Y14" s="44"/>
      <c r="Z14" s="44"/>
      <c r="AA14" s="44"/>
      <c r="AB14" s="44"/>
      <c r="AC14" s="44"/>
      <c r="AD14" s="44"/>
      <c r="AE14" s="44"/>
      <c r="AF14" s="44"/>
      <c r="AG14" s="44"/>
      <c r="AH14" s="44"/>
      <c r="AK14" s="44"/>
      <c r="AL14" s="44"/>
      <c r="AM14" s="44"/>
      <c r="AN14" s="44"/>
      <c r="AO14" s="44"/>
      <c r="AP14" s="44"/>
      <c r="AQ14" s="44"/>
      <c r="AR14" s="44"/>
      <c r="AS14" s="44"/>
      <c r="AT14" s="44"/>
      <c r="AU14" s="44"/>
    </row>
    <row r="15" spans="2:47" ht="13.5" customHeight="1">
      <c r="B15" s="44"/>
      <c r="D15" s="60" t="s">
        <v>30</v>
      </c>
      <c r="E15" s="44" t="s">
        <v>41</v>
      </c>
      <c r="F15" s="44"/>
      <c r="G15" s="44"/>
      <c r="H15" s="44"/>
      <c r="I15" s="60" t="s">
        <v>30</v>
      </c>
      <c r="J15" s="44" t="s">
        <v>42</v>
      </c>
      <c r="K15" s="44"/>
      <c r="L15" s="66" t="s">
        <v>43</v>
      </c>
      <c r="M15" s="60" t="s">
        <v>30</v>
      </c>
      <c r="N15" s="74" t="s">
        <v>44</v>
      </c>
      <c r="Q15" s="42" t="s">
        <v>17</v>
      </c>
      <c r="U15" s="44"/>
      <c r="Y15" s="44"/>
      <c r="Z15" s="44"/>
      <c r="AA15" s="44"/>
      <c r="AB15" s="44"/>
      <c r="AC15" s="44"/>
      <c r="AD15" s="44"/>
      <c r="AE15" s="44"/>
      <c r="AF15" s="44"/>
      <c r="AG15" s="44"/>
      <c r="AH15" s="44"/>
      <c r="AL15" s="44"/>
      <c r="AM15" s="44"/>
      <c r="AN15" s="44"/>
      <c r="AO15" s="44"/>
      <c r="AP15" s="44"/>
      <c r="AQ15" s="66"/>
      <c r="AR15" s="44"/>
      <c r="AS15" s="44"/>
      <c r="AT15" s="44"/>
      <c r="AU15" s="44"/>
    </row>
    <row r="16" spans="2:47" ht="5.0999999999999996" customHeight="1">
      <c r="B16" s="44"/>
      <c r="D16" s="44"/>
      <c r="E16" s="44"/>
      <c r="F16" s="44"/>
      <c r="G16" s="44"/>
      <c r="H16" s="44"/>
      <c r="I16" s="44"/>
      <c r="J16" s="44"/>
      <c r="K16" s="44"/>
      <c r="L16" s="44"/>
      <c r="Y16" s="44"/>
      <c r="Z16" s="44"/>
      <c r="AA16" s="44"/>
      <c r="AB16" s="44"/>
      <c r="AC16" s="44"/>
      <c r="AD16" s="44"/>
      <c r="AE16" s="44"/>
      <c r="AF16" s="44"/>
      <c r="AG16" s="44"/>
      <c r="AH16" s="44"/>
      <c r="AL16" s="44"/>
      <c r="AM16" s="44"/>
      <c r="AN16" s="44"/>
      <c r="AO16" s="44"/>
      <c r="AP16" s="44"/>
      <c r="AQ16" s="44"/>
      <c r="AR16" s="44"/>
      <c r="AS16" s="44"/>
      <c r="AT16" s="44"/>
      <c r="AU16" s="44"/>
    </row>
    <row r="17" spans="2:47" ht="13.5" customHeight="1">
      <c r="B17" s="44"/>
      <c r="C17" s="871" t="s">
        <v>234</v>
      </c>
      <c r="D17" s="871"/>
      <c r="E17" s="871"/>
      <c r="F17" s="871"/>
      <c r="G17" s="871"/>
      <c r="H17" s="871"/>
      <c r="I17" s="871"/>
      <c r="J17" s="1003"/>
      <c r="K17" s="1003"/>
      <c r="L17" s="1003"/>
      <c r="M17" s="1003"/>
      <c r="N17" s="1003"/>
      <c r="O17" s="42" t="s">
        <v>17</v>
      </c>
      <c r="P17" s="44" t="s">
        <v>76</v>
      </c>
      <c r="T17" s="1013" t="s">
        <v>46</v>
      </c>
      <c r="U17" s="1013"/>
      <c r="V17" s="1013"/>
      <c r="W17" s="1013"/>
      <c r="X17" s="1004"/>
      <c r="Y17" s="1004"/>
      <c r="Z17" s="1004"/>
      <c r="AA17" s="1004"/>
      <c r="AB17" s="1004"/>
      <c r="AC17" s="42" t="s">
        <v>17</v>
      </c>
      <c r="AD17" s="44" t="s">
        <v>76</v>
      </c>
      <c r="AE17" s="44"/>
      <c r="AF17" s="44"/>
      <c r="AG17" s="44"/>
      <c r="AH17" s="44"/>
      <c r="AL17" s="44"/>
      <c r="AM17" s="57"/>
      <c r="AN17" s="44"/>
      <c r="AO17" s="44"/>
      <c r="AP17" s="44"/>
      <c r="AQ17" s="44"/>
      <c r="AR17" s="44"/>
      <c r="AS17" s="44"/>
      <c r="AT17" s="44"/>
      <c r="AU17" s="44"/>
    </row>
    <row r="18" spans="2:47" ht="5.0999999999999996" customHeight="1">
      <c r="B18" s="44"/>
      <c r="D18" s="44"/>
      <c r="E18" s="44"/>
      <c r="F18" s="44"/>
      <c r="G18" s="44"/>
      <c r="H18" s="44"/>
      <c r="I18" s="44"/>
      <c r="J18" s="44"/>
      <c r="K18" s="44"/>
      <c r="L18" s="44"/>
      <c r="Y18" s="44"/>
      <c r="Z18" s="44"/>
      <c r="AA18" s="44"/>
      <c r="AB18" s="44"/>
      <c r="AC18" s="44"/>
      <c r="AD18" s="44"/>
      <c r="AE18" s="44"/>
      <c r="AF18" s="44"/>
      <c r="AG18" s="44"/>
      <c r="AH18" s="44"/>
      <c r="AL18" s="44"/>
      <c r="AM18" s="44"/>
      <c r="AN18" s="44"/>
      <c r="AO18" s="44"/>
      <c r="AP18" s="44"/>
      <c r="AQ18" s="44"/>
      <c r="AR18" s="44"/>
      <c r="AS18" s="44"/>
      <c r="AT18" s="44"/>
      <c r="AU18" s="44"/>
    </row>
    <row r="19" spans="2:47" ht="13.5" customHeight="1">
      <c r="B19" s="44"/>
      <c r="E19" s="44" t="s">
        <v>226</v>
      </c>
      <c r="J19" s="44" t="s">
        <v>160</v>
      </c>
      <c r="K19" s="44" t="s">
        <v>209</v>
      </c>
      <c r="L19" s="93" t="s">
        <v>30</v>
      </c>
      <c r="M19" s="44" t="s">
        <v>161</v>
      </c>
      <c r="N19" s="44"/>
      <c r="O19" s="44"/>
      <c r="P19" s="44"/>
      <c r="Q19" s="44" t="s">
        <v>209</v>
      </c>
      <c r="R19" s="93" t="s">
        <v>30</v>
      </c>
      <c r="S19" s="44" t="s">
        <v>162</v>
      </c>
      <c r="T19" s="44"/>
      <c r="U19" s="44"/>
      <c r="V19" s="44"/>
      <c r="W19" s="44" t="s">
        <v>163</v>
      </c>
    </row>
    <row r="20" spans="2:47" ht="5.0999999999999996" customHeight="1">
      <c r="B20" s="44"/>
      <c r="C20" s="44"/>
      <c r="D20" s="44"/>
      <c r="E20" s="44"/>
      <c r="F20" s="44"/>
      <c r="G20" s="44"/>
      <c r="H20" s="44"/>
      <c r="I20" s="44"/>
      <c r="J20" s="44"/>
      <c r="K20" s="44"/>
      <c r="L20" s="44"/>
      <c r="Y20" s="44"/>
      <c r="Z20" s="44"/>
      <c r="AA20" s="44"/>
      <c r="AB20" s="44"/>
      <c r="AC20" s="44"/>
      <c r="AD20" s="44"/>
      <c r="AE20" s="44"/>
      <c r="AF20" s="44"/>
      <c r="AG20" s="44"/>
      <c r="AH20" s="44"/>
    </row>
    <row r="21" spans="2:47" ht="13.5" customHeight="1">
      <c r="B21" s="44"/>
      <c r="C21" s="871" t="s">
        <v>235</v>
      </c>
      <c r="D21" s="871"/>
      <c r="E21" s="871"/>
      <c r="F21" s="871"/>
      <c r="G21" s="871"/>
      <c r="H21" s="871"/>
      <c r="I21" s="871"/>
      <c r="J21" s="1003"/>
      <c r="K21" s="1003"/>
      <c r="L21" s="1003"/>
      <c r="M21" s="1003"/>
      <c r="N21" s="1003"/>
      <c r="O21" s="839" t="s">
        <v>242</v>
      </c>
      <c r="P21" s="839"/>
      <c r="Q21" s="839"/>
      <c r="R21" s="839"/>
      <c r="S21" s="1004"/>
      <c r="T21" s="1004"/>
      <c r="U21" s="1004"/>
      <c r="V21" s="1004"/>
      <c r="W21" s="1004"/>
      <c r="X21" s="42" t="s">
        <v>17</v>
      </c>
      <c r="AA21" s="44"/>
      <c r="AB21" s="44"/>
      <c r="AC21" s="44"/>
      <c r="AD21" s="44"/>
      <c r="AE21" s="44"/>
      <c r="AF21" s="44"/>
      <c r="AG21" s="44"/>
      <c r="AH21" s="44"/>
    </row>
    <row r="22" spans="2:47" ht="5.0999999999999996" customHeight="1">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2:47" ht="13.5" customHeight="1">
      <c r="B23" s="44"/>
      <c r="C23" s="44"/>
      <c r="E23" s="44" t="s">
        <v>221</v>
      </c>
      <c r="F23" s="44"/>
      <c r="G23" s="44"/>
      <c r="H23" s="44"/>
      <c r="I23" s="44"/>
      <c r="J23" s="42" t="s">
        <v>16</v>
      </c>
      <c r="K23" s="42" t="s">
        <v>209</v>
      </c>
      <c r="L23" s="60" t="s">
        <v>30</v>
      </c>
      <c r="M23" s="42" t="s">
        <v>71</v>
      </c>
      <c r="Q23" s="42" t="s">
        <v>209</v>
      </c>
      <c r="R23" s="60" t="s">
        <v>30</v>
      </c>
      <c r="S23" s="42" t="s">
        <v>72</v>
      </c>
      <c r="W23" s="42" t="s">
        <v>17</v>
      </c>
      <c r="X23" s="44"/>
      <c r="Y23" s="44"/>
      <c r="Z23" s="44"/>
      <c r="AA23" s="44"/>
      <c r="AB23" s="44"/>
      <c r="AC23" s="44"/>
      <c r="AD23" s="44"/>
      <c r="AE23" s="44"/>
      <c r="AF23" s="44"/>
      <c r="AG23" s="44"/>
      <c r="AH23" s="44"/>
    </row>
    <row r="24" spans="2:47" ht="5.0999999999999996" customHeight="1">
      <c r="B24" s="44"/>
      <c r="C24" s="44"/>
      <c r="D24" s="44"/>
      <c r="E24" s="44"/>
      <c r="F24" s="44"/>
      <c r="G24" s="44"/>
      <c r="H24" s="44"/>
      <c r="J24" s="44"/>
      <c r="K24" s="44"/>
      <c r="L24" s="44"/>
      <c r="M24" s="44"/>
      <c r="N24" s="44"/>
      <c r="O24" s="44"/>
      <c r="U24" s="44"/>
      <c r="V24" s="44"/>
      <c r="W24" s="44"/>
      <c r="X24" s="44"/>
      <c r="Y24" s="44"/>
      <c r="Z24" s="44"/>
      <c r="AA24" s="44"/>
      <c r="AB24" s="44"/>
      <c r="AC24" s="44"/>
      <c r="AD24" s="44"/>
      <c r="AE24" s="44"/>
      <c r="AF24" s="44"/>
      <c r="AG24" s="44"/>
      <c r="AH24" s="44"/>
    </row>
    <row r="25" spans="2:47" ht="13.5" customHeight="1">
      <c r="C25" s="44"/>
      <c r="U25" s="44"/>
      <c r="V25" s="44"/>
      <c r="W25" s="44"/>
      <c r="X25" s="44"/>
      <c r="Y25" s="44"/>
      <c r="Z25" s="44"/>
      <c r="AA25" s="44"/>
      <c r="AB25" s="44"/>
      <c r="AC25" s="44"/>
      <c r="AD25" s="44"/>
      <c r="AE25" s="44"/>
      <c r="AF25" s="44"/>
      <c r="AG25" s="44"/>
      <c r="AH25" s="44"/>
    </row>
    <row r="26" spans="2:47" ht="13.5" customHeight="1">
      <c r="D26" s="78" t="s">
        <v>222</v>
      </c>
      <c r="E26" s="44"/>
      <c r="F26" s="44"/>
      <c r="G26" s="44"/>
      <c r="H26" s="44"/>
      <c r="I26" s="58"/>
      <c r="J26" s="44"/>
      <c r="K26" s="44"/>
      <c r="L26" s="44"/>
      <c r="M26" s="44"/>
      <c r="N26" s="58"/>
      <c r="O26" s="44"/>
      <c r="P26" s="44"/>
      <c r="Q26" s="44"/>
      <c r="R26" s="44"/>
      <c r="S26" s="58"/>
      <c r="T26" s="74"/>
      <c r="U26" s="44"/>
      <c r="V26" s="44"/>
      <c r="W26" s="44"/>
      <c r="X26" s="44"/>
      <c r="Y26" s="44"/>
      <c r="Z26" s="44"/>
      <c r="AA26" s="44"/>
      <c r="AB26" s="44"/>
      <c r="AC26" s="44"/>
      <c r="AD26" s="44"/>
      <c r="AE26" s="44"/>
      <c r="AF26" s="44"/>
      <c r="AG26" s="44"/>
      <c r="AH26" s="44"/>
    </row>
    <row r="27" spans="2:47" ht="13.5" customHeight="1">
      <c r="E27" s="44"/>
      <c r="F27" s="44"/>
      <c r="G27" s="44"/>
      <c r="H27" s="44"/>
      <c r="I27" s="58"/>
      <c r="J27" s="44"/>
      <c r="K27" s="44"/>
      <c r="L27" s="44"/>
      <c r="M27" s="44"/>
      <c r="N27" s="58"/>
      <c r="O27" s="44"/>
      <c r="P27" s="44"/>
      <c r="Q27" s="44"/>
      <c r="R27" s="44"/>
      <c r="S27" s="58"/>
      <c r="T27" s="74"/>
      <c r="U27" s="44"/>
      <c r="V27" s="44"/>
      <c r="W27" s="44"/>
      <c r="X27" s="44"/>
      <c r="Y27" s="44"/>
      <c r="Z27" s="44"/>
      <c r="AA27" s="44"/>
      <c r="AB27" s="44"/>
      <c r="AC27" s="44"/>
      <c r="AD27" s="44"/>
      <c r="AE27" s="44"/>
      <c r="AF27" s="44"/>
      <c r="AG27" s="44"/>
      <c r="AH27" s="44"/>
    </row>
    <row r="28" spans="2:47" ht="13.5" customHeight="1">
      <c r="D28" s="60" t="s">
        <v>30</v>
      </c>
      <c r="E28" s="44" t="s">
        <v>164</v>
      </c>
      <c r="F28" s="44"/>
      <c r="G28" s="44"/>
      <c r="H28" s="44"/>
      <c r="J28" s="44"/>
      <c r="K28" s="44"/>
      <c r="L28" s="44"/>
      <c r="M28" s="44"/>
      <c r="N28" s="58"/>
      <c r="O28" s="44"/>
      <c r="P28" s="44"/>
      <c r="Q28" s="44"/>
      <c r="R28" s="44"/>
      <c r="S28" s="58"/>
      <c r="T28" s="74"/>
      <c r="U28" s="44"/>
      <c r="V28" s="44"/>
      <c r="W28" s="44"/>
      <c r="X28" s="44"/>
      <c r="Y28" s="44"/>
      <c r="Z28" s="44"/>
      <c r="AA28" s="44"/>
      <c r="AB28" s="44"/>
      <c r="AC28" s="44"/>
      <c r="AD28" s="44"/>
      <c r="AE28" s="44"/>
      <c r="AF28" s="44"/>
      <c r="AG28" s="44"/>
      <c r="AH28" s="44"/>
    </row>
    <row r="29" spans="2:47" ht="13.5" customHeight="1">
      <c r="E29" s="44"/>
      <c r="F29" s="44"/>
      <c r="G29" s="44"/>
      <c r="H29" s="44"/>
      <c r="I29" s="58"/>
      <c r="J29" s="44"/>
      <c r="K29" s="44"/>
      <c r="L29" s="44"/>
      <c r="M29" s="44"/>
      <c r="N29" s="58"/>
      <c r="O29" s="44"/>
      <c r="P29" s="44"/>
      <c r="Q29" s="44"/>
      <c r="R29" s="44"/>
      <c r="S29" s="58"/>
      <c r="T29" s="44"/>
      <c r="U29" s="44"/>
      <c r="V29" s="44"/>
      <c r="W29" s="44"/>
      <c r="X29" s="44"/>
      <c r="Y29" s="44"/>
      <c r="Z29" s="44"/>
      <c r="AA29" s="44"/>
      <c r="AB29" s="44"/>
      <c r="AC29" s="44"/>
      <c r="AD29" s="44"/>
      <c r="AE29" s="44"/>
      <c r="AF29" s="44"/>
      <c r="AG29" s="44"/>
      <c r="AH29" s="44"/>
    </row>
    <row r="30" spans="2:47" ht="13.5" customHeight="1">
      <c r="B30" s="42" t="s">
        <v>202</v>
      </c>
      <c r="E30" s="44"/>
      <c r="F30" s="44"/>
      <c r="G30" s="44"/>
      <c r="H30" s="44"/>
      <c r="I30" s="58"/>
      <c r="J30" s="44"/>
      <c r="K30" s="44"/>
      <c r="L30" s="44"/>
      <c r="M30" s="44"/>
      <c r="N30" s="58"/>
      <c r="O30" s="44"/>
      <c r="P30" s="44"/>
      <c r="Q30" s="44"/>
      <c r="R30" s="44"/>
      <c r="S30" s="58"/>
      <c r="T30" s="74"/>
      <c r="U30" s="44"/>
      <c r="V30" s="44"/>
      <c r="W30" s="44"/>
      <c r="X30" s="44"/>
      <c r="Y30" s="44"/>
      <c r="Z30" s="44"/>
      <c r="AA30" s="44"/>
      <c r="AB30" s="44"/>
      <c r="AC30" s="44"/>
      <c r="AD30" s="44"/>
      <c r="AE30" s="44"/>
      <c r="AF30" s="44"/>
      <c r="AG30" s="44"/>
      <c r="AH30" s="44"/>
    </row>
    <row r="31" spans="2:47" ht="5.0999999999999996" customHeight="1">
      <c r="E31" s="44"/>
      <c r="F31" s="44"/>
      <c r="G31" s="44"/>
      <c r="H31" s="44"/>
      <c r="I31" s="58"/>
      <c r="J31" s="44"/>
      <c r="K31" s="44"/>
      <c r="L31" s="44"/>
      <c r="M31" s="44"/>
      <c r="N31" s="58"/>
      <c r="O31" s="44"/>
      <c r="P31" s="44"/>
      <c r="Q31" s="44"/>
      <c r="R31" s="44"/>
      <c r="S31" s="58"/>
      <c r="T31" s="74"/>
      <c r="U31" s="44"/>
      <c r="V31" s="44"/>
      <c r="W31" s="44"/>
      <c r="X31" s="44"/>
      <c r="Y31" s="44"/>
      <c r="Z31" s="44"/>
      <c r="AA31" s="44"/>
      <c r="AB31" s="44"/>
      <c r="AC31" s="44"/>
      <c r="AD31" s="44"/>
      <c r="AE31" s="44"/>
      <c r="AF31" s="44"/>
      <c r="AG31" s="44"/>
      <c r="AH31" s="44"/>
    </row>
    <row r="32" spans="2:47" ht="13.5" customHeight="1">
      <c r="B32" s="44"/>
      <c r="C32" s="44"/>
      <c r="D32" s="60" t="s">
        <v>30</v>
      </c>
      <c r="E32" s="44" t="s">
        <v>35</v>
      </c>
      <c r="F32" s="44"/>
      <c r="G32" s="44"/>
      <c r="H32" s="44"/>
      <c r="I32" s="44"/>
      <c r="J32" s="44"/>
      <c r="K32" s="44"/>
      <c r="L32" s="44"/>
      <c r="O32" s="44"/>
      <c r="P32" s="44"/>
      <c r="Q32" s="44"/>
      <c r="R32" s="44"/>
      <c r="S32" s="58"/>
      <c r="T32" s="44"/>
      <c r="U32" s="44"/>
      <c r="V32" s="44"/>
      <c r="W32" s="44"/>
      <c r="Y32" s="44"/>
      <c r="Z32" s="44"/>
      <c r="AA32" s="44"/>
      <c r="AB32" s="44"/>
      <c r="AC32" s="44"/>
      <c r="AD32" s="44"/>
      <c r="AE32" s="44"/>
      <c r="AF32" s="44"/>
      <c r="AG32" s="44"/>
      <c r="AH32" s="44"/>
    </row>
    <row r="33" spans="2:34" ht="5.0999999999999996" customHeight="1">
      <c r="B33" s="44"/>
      <c r="C33" s="44"/>
      <c r="D33" s="58"/>
      <c r="E33" s="79"/>
      <c r="F33" s="79"/>
      <c r="G33" s="79"/>
      <c r="H33" s="79"/>
      <c r="I33" s="79"/>
      <c r="J33" s="79"/>
      <c r="K33" s="44"/>
      <c r="L33" s="44"/>
      <c r="O33" s="80"/>
      <c r="P33" s="80"/>
      <c r="Q33" s="80"/>
      <c r="R33" s="80"/>
      <c r="S33" s="80"/>
      <c r="T33" s="80"/>
      <c r="U33" s="80"/>
      <c r="V33" s="80"/>
      <c r="W33" s="44"/>
      <c r="Y33" s="44"/>
      <c r="Z33" s="44"/>
      <c r="AA33" s="44"/>
      <c r="AB33" s="44"/>
      <c r="AC33" s="44"/>
      <c r="AD33" s="44"/>
      <c r="AE33" s="44"/>
      <c r="AF33" s="44"/>
      <c r="AG33" s="44"/>
      <c r="AH33" s="44"/>
    </row>
    <row r="34" spans="2:34" ht="13.5" customHeight="1">
      <c r="B34" s="44"/>
      <c r="C34" s="44"/>
      <c r="D34" s="44" t="s">
        <v>52</v>
      </c>
      <c r="E34" s="44"/>
      <c r="F34" s="44"/>
      <c r="G34" s="44"/>
      <c r="H34" s="44"/>
      <c r="I34" s="44" t="s">
        <v>16</v>
      </c>
      <c r="J34" s="1003"/>
      <c r="K34" s="1003"/>
      <c r="L34" s="1003"/>
      <c r="M34" s="1003"/>
      <c r="N34" s="1003"/>
      <c r="O34" s="1003"/>
      <c r="P34" s="44" t="s">
        <v>17</v>
      </c>
      <c r="Q34" s="44"/>
      <c r="R34" s="44"/>
      <c r="S34" s="44"/>
      <c r="T34" s="44"/>
      <c r="U34" s="44"/>
      <c r="V34" s="44"/>
      <c r="W34" s="44"/>
      <c r="Y34" s="44"/>
      <c r="Z34" s="44"/>
      <c r="AA34" s="44"/>
      <c r="AB34" s="44"/>
      <c r="AC34" s="44"/>
      <c r="AD34" s="44"/>
      <c r="AE34" s="44"/>
      <c r="AF34" s="44"/>
      <c r="AG34" s="44"/>
      <c r="AH34" s="44"/>
    </row>
    <row r="35" spans="2:34" ht="5.0999999999999996" customHeight="1">
      <c r="B35" s="44"/>
      <c r="C35" s="44"/>
      <c r="D35" s="44"/>
      <c r="E35" s="80"/>
      <c r="F35" s="80"/>
      <c r="G35" s="80"/>
      <c r="H35" s="80"/>
      <c r="I35" s="81"/>
      <c r="J35" s="44"/>
      <c r="K35" s="44"/>
      <c r="L35" s="44"/>
      <c r="M35" s="66"/>
      <c r="N35" s="44"/>
      <c r="O35" s="44"/>
      <c r="P35" s="44"/>
      <c r="Q35" s="44"/>
      <c r="R35" s="44"/>
      <c r="S35" s="44"/>
      <c r="T35" s="44"/>
      <c r="U35" s="44"/>
      <c r="V35" s="44"/>
      <c r="W35" s="44"/>
      <c r="Y35" s="58"/>
      <c r="Z35" s="44"/>
      <c r="AA35" s="44"/>
      <c r="AB35" s="44"/>
      <c r="AC35" s="44"/>
      <c r="AD35" s="44"/>
      <c r="AE35" s="44"/>
      <c r="AF35" s="44"/>
      <c r="AG35" s="44"/>
      <c r="AH35" s="44"/>
    </row>
    <row r="36" spans="2:34" ht="13.5" customHeight="1">
      <c r="B36" s="44"/>
      <c r="C36" s="44"/>
      <c r="D36" s="44" t="s">
        <v>170</v>
      </c>
      <c r="E36" s="44"/>
      <c r="F36" s="44"/>
      <c r="G36" s="44"/>
      <c r="H36" s="44"/>
      <c r="I36" s="44"/>
      <c r="J36" s="44"/>
      <c r="K36" s="44"/>
      <c r="L36" s="44"/>
      <c r="M36" s="44"/>
      <c r="N36" s="44"/>
      <c r="O36" s="44"/>
      <c r="P36" s="44"/>
      <c r="Q36" s="44"/>
      <c r="R36" s="44"/>
      <c r="S36" s="44" t="s">
        <v>16</v>
      </c>
      <c r="T36" s="1003"/>
      <c r="U36" s="1003"/>
      <c r="V36" s="1003"/>
      <c r="W36" s="1003"/>
      <c r="X36" s="1003"/>
      <c r="Y36" s="1003"/>
      <c r="Z36" s="1003"/>
      <c r="AA36" s="1003"/>
      <c r="AB36" s="44" t="s">
        <v>17</v>
      </c>
      <c r="AC36" s="44" t="s">
        <v>53</v>
      </c>
      <c r="AD36" s="44"/>
      <c r="AE36" s="44"/>
      <c r="AF36" s="44"/>
      <c r="AG36" s="44"/>
      <c r="AH36" s="44"/>
    </row>
    <row r="37" spans="2:34" ht="5.0999999999999996" customHeight="1">
      <c r="B37" s="44"/>
      <c r="C37" s="44"/>
      <c r="D37" s="44"/>
      <c r="E37" s="57"/>
      <c r="F37" s="57"/>
      <c r="G37" s="57"/>
      <c r="H37" s="57"/>
      <c r="I37" s="57"/>
      <c r="J37" s="57"/>
      <c r="K37" s="44"/>
      <c r="L37" s="66"/>
      <c r="M37" s="44"/>
      <c r="N37" s="44"/>
      <c r="O37" s="44"/>
      <c r="P37" s="44"/>
      <c r="Q37" s="44"/>
      <c r="R37" s="44"/>
      <c r="S37" s="44"/>
      <c r="T37" s="44"/>
      <c r="U37" s="66"/>
      <c r="V37" s="44"/>
      <c r="W37" s="44"/>
      <c r="Y37" s="58"/>
      <c r="Z37" s="44"/>
      <c r="AA37" s="44"/>
      <c r="AB37" s="44"/>
      <c r="AC37" s="44"/>
      <c r="AD37" s="44"/>
      <c r="AE37" s="44"/>
      <c r="AF37" s="44"/>
      <c r="AG37" s="44"/>
      <c r="AH37" s="44"/>
    </row>
    <row r="38" spans="2:34" ht="13.5" customHeight="1">
      <c r="B38" s="44"/>
      <c r="C38" s="44"/>
      <c r="D38" s="44" t="s">
        <v>171</v>
      </c>
      <c r="E38" s="44"/>
      <c r="F38" s="44"/>
      <c r="G38" s="44"/>
      <c r="H38" s="44"/>
      <c r="I38" s="44"/>
      <c r="J38" s="44"/>
      <c r="K38" s="44"/>
      <c r="L38" s="44"/>
      <c r="M38" s="44"/>
      <c r="N38" s="44"/>
      <c r="O38" s="44"/>
      <c r="P38" s="44"/>
      <c r="Q38" s="44"/>
      <c r="R38" s="44"/>
      <c r="S38" s="44" t="s">
        <v>16</v>
      </c>
      <c r="T38" s="1003"/>
      <c r="U38" s="1003"/>
      <c r="V38" s="1003"/>
      <c r="W38" s="1003"/>
      <c r="X38" s="1003"/>
      <c r="Y38" s="1003"/>
      <c r="Z38" s="1003"/>
      <c r="AA38" s="1003"/>
      <c r="AB38" s="44" t="s">
        <v>17</v>
      </c>
      <c r="AC38" s="44" t="s">
        <v>53</v>
      </c>
      <c r="AD38" s="44"/>
      <c r="AE38" s="44"/>
      <c r="AF38" s="44"/>
      <c r="AG38" s="44"/>
      <c r="AH38" s="44"/>
    </row>
    <row r="39" spans="2:34" ht="13.5" customHeight="1">
      <c r="B39" s="44"/>
      <c r="C39" s="57"/>
      <c r="D39" s="44"/>
      <c r="E39" s="57"/>
      <c r="F39" s="57"/>
      <c r="G39" s="57"/>
      <c r="H39" s="57"/>
      <c r="I39" s="57"/>
      <c r="J39" s="57"/>
      <c r="K39" s="57"/>
      <c r="L39" s="57"/>
      <c r="M39" s="44"/>
      <c r="N39" s="44"/>
      <c r="O39" s="44"/>
      <c r="P39" s="44"/>
      <c r="Q39" s="44"/>
      <c r="R39" s="44"/>
      <c r="S39" s="44"/>
      <c r="T39" s="44"/>
      <c r="U39" s="44"/>
      <c r="V39" s="44"/>
      <c r="W39" s="44"/>
      <c r="Y39" s="44"/>
      <c r="Z39" s="44"/>
      <c r="AA39" s="44"/>
      <c r="AB39" s="44"/>
      <c r="AC39" s="44"/>
      <c r="AD39" s="44"/>
      <c r="AE39" s="44"/>
      <c r="AF39" s="44"/>
      <c r="AG39" s="44"/>
      <c r="AH39" s="44"/>
    </row>
    <row r="40" spans="2:34" ht="13.5" customHeight="1">
      <c r="B40" s="44"/>
      <c r="C40" s="44"/>
      <c r="D40" s="60" t="s">
        <v>30</v>
      </c>
      <c r="E40" s="44" t="s">
        <v>207</v>
      </c>
      <c r="F40" s="44"/>
      <c r="G40" s="44"/>
      <c r="H40" s="58"/>
      <c r="I40" s="58"/>
      <c r="J40" s="58"/>
      <c r="K40" s="58"/>
      <c r="L40" s="58"/>
      <c r="M40" s="44"/>
      <c r="N40" s="44"/>
      <c r="O40" s="44"/>
      <c r="P40" s="44"/>
      <c r="Q40" s="44"/>
      <c r="R40" s="44"/>
      <c r="S40" s="44"/>
      <c r="T40" s="44"/>
      <c r="U40" s="44"/>
      <c r="V40" s="44"/>
      <c r="W40" s="44"/>
      <c r="Y40" s="44"/>
      <c r="Z40" s="66"/>
      <c r="AA40" s="44"/>
      <c r="AB40" s="44"/>
      <c r="AD40" s="44"/>
      <c r="AE40" s="44"/>
      <c r="AF40" s="44"/>
      <c r="AG40" s="44"/>
      <c r="AH40" s="44"/>
    </row>
    <row r="41" spans="2:34" ht="13.5" customHeight="1">
      <c r="E41" s="44"/>
      <c r="F41" s="44"/>
      <c r="G41" s="44"/>
      <c r="H41" s="44"/>
      <c r="I41" s="44"/>
      <c r="J41" s="44"/>
      <c r="K41" s="58"/>
      <c r="L41" s="44"/>
      <c r="M41" s="44"/>
      <c r="N41" s="44"/>
      <c r="O41" s="44"/>
      <c r="P41" s="44"/>
      <c r="Q41" s="44"/>
      <c r="R41" s="58"/>
      <c r="S41" s="44"/>
      <c r="T41" s="74"/>
      <c r="U41" s="44"/>
      <c r="V41" s="44"/>
      <c r="W41" s="44"/>
      <c r="X41" s="44"/>
      <c r="Y41" s="44"/>
      <c r="Z41" s="44"/>
      <c r="AA41" s="44"/>
      <c r="AB41" s="44"/>
      <c r="AC41" s="44"/>
      <c r="AD41" s="44"/>
      <c r="AE41" s="44"/>
      <c r="AF41" s="44"/>
      <c r="AG41" s="44"/>
      <c r="AH41" s="44"/>
    </row>
    <row r="42" spans="2:34" ht="13.5" customHeight="1">
      <c r="E42" s="44"/>
      <c r="F42" s="44"/>
      <c r="G42" s="44"/>
      <c r="H42" s="44"/>
      <c r="I42" s="44"/>
      <c r="J42" s="44"/>
      <c r="K42" s="44"/>
      <c r="L42" s="44"/>
      <c r="M42" s="44"/>
      <c r="N42" s="44"/>
      <c r="O42" s="44"/>
      <c r="P42" s="44"/>
      <c r="Q42" s="44"/>
      <c r="R42" s="44"/>
      <c r="S42" s="58"/>
      <c r="T42" s="44"/>
      <c r="U42" s="44"/>
      <c r="V42" s="44"/>
      <c r="W42" s="44"/>
      <c r="X42" s="44"/>
      <c r="Y42" s="44"/>
      <c r="Z42" s="44"/>
      <c r="AA42" s="44"/>
      <c r="AB42" s="44"/>
      <c r="AC42" s="44"/>
      <c r="AD42" s="44"/>
      <c r="AE42" s="44"/>
      <c r="AF42" s="44"/>
      <c r="AG42" s="44"/>
      <c r="AH42" s="44"/>
    </row>
    <row r="43" spans="2:34" ht="13.5" customHeight="1">
      <c r="E43" s="44"/>
      <c r="F43" s="44"/>
      <c r="G43" s="44"/>
      <c r="H43" s="44"/>
      <c r="I43" s="44"/>
      <c r="J43" s="44"/>
      <c r="K43" s="44"/>
      <c r="L43" s="44"/>
      <c r="M43" s="44"/>
      <c r="N43" s="44"/>
      <c r="O43" s="44"/>
      <c r="P43" s="44"/>
      <c r="Q43" s="44"/>
      <c r="R43" s="44"/>
      <c r="S43" s="58"/>
      <c r="T43" s="44"/>
      <c r="U43" s="44"/>
      <c r="V43" s="44"/>
      <c r="W43" s="44"/>
      <c r="X43" s="44"/>
      <c r="Y43" s="44"/>
      <c r="Z43" s="44"/>
      <c r="AA43" s="44"/>
      <c r="AB43" s="44"/>
      <c r="AC43" s="44"/>
      <c r="AD43" s="44"/>
      <c r="AE43" s="44"/>
      <c r="AF43" s="44"/>
      <c r="AG43" s="44"/>
      <c r="AH43" s="44"/>
    </row>
    <row r="44" spans="2:34" ht="13.5" customHeight="1">
      <c r="E44" s="44"/>
      <c r="F44" s="44"/>
      <c r="G44" s="44"/>
      <c r="H44" s="44"/>
      <c r="I44" s="44"/>
      <c r="J44" s="44"/>
      <c r="K44" s="44"/>
      <c r="L44" s="44"/>
      <c r="M44" s="44"/>
      <c r="N44" s="44"/>
      <c r="O44" s="44"/>
      <c r="P44" s="44"/>
      <c r="Q44" s="44"/>
      <c r="R44" s="44"/>
      <c r="S44" s="58"/>
      <c r="T44" s="44"/>
      <c r="U44" s="44"/>
      <c r="V44" s="44"/>
      <c r="W44" s="44"/>
      <c r="X44" s="44"/>
      <c r="Y44" s="44"/>
      <c r="Z44" s="44"/>
      <c r="AA44" s="44"/>
      <c r="AB44" s="44"/>
      <c r="AC44" s="44"/>
      <c r="AD44" s="44"/>
      <c r="AE44" s="44"/>
      <c r="AF44" s="44"/>
      <c r="AG44" s="44"/>
      <c r="AH44" s="44"/>
    </row>
    <row r="45" spans="2:34" ht="13.5" customHeight="1">
      <c r="B45" s="67"/>
      <c r="C45" s="71" t="s">
        <v>56</v>
      </c>
      <c r="D45" s="67"/>
      <c r="E45" s="70"/>
      <c r="F45" s="70"/>
      <c r="G45" s="70"/>
      <c r="H45" s="70"/>
      <c r="I45" s="70"/>
      <c r="J45" s="70"/>
      <c r="K45" s="73"/>
      <c r="L45" s="70"/>
      <c r="M45" s="70"/>
      <c r="N45" s="70"/>
      <c r="O45" s="70"/>
      <c r="P45" s="70"/>
      <c r="Q45" s="70"/>
      <c r="R45" s="73"/>
      <c r="S45" s="70"/>
      <c r="T45" s="94"/>
      <c r="U45" s="70"/>
      <c r="V45" s="70"/>
      <c r="W45" s="70"/>
      <c r="X45" s="70"/>
      <c r="Y45" s="70"/>
      <c r="Z45" s="70"/>
      <c r="AA45" s="70"/>
      <c r="AB45" s="70"/>
      <c r="AC45" s="73"/>
      <c r="AD45" s="70"/>
      <c r="AE45" s="94"/>
      <c r="AF45" s="70"/>
      <c r="AG45" s="70"/>
      <c r="AH45" s="70"/>
    </row>
    <row r="46" spans="2:34" ht="13.5" customHeight="1">
      <c r="B46" s="67"/>
      <c r="C46" s="71" t="s">
        <v>203</v>
      </c>
      <c r="D46" s="67"/>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row>
    <row r="47" spans="2:34" ht="13.5" customHeight="1">
      <c r="B47" s="67"/>
      <c r="C47" s="71" t="s">
        <v>227</v>
      </c>
      <c r="D47" s="67"/>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row>
    <row r="48" spans="2:34" ht="13.5" customHeight="1">
      <c r="B48" s="67"/>
      <c r="D48" s="67" t="s">
        <v>210</v>
      </c>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row>
    <row r="49" spans="2:34" ht="13.5" customHeight="1">
      <c r="B49" s="67"/>
      <c r="D49" s="67" t="s">
        <v>204</v>
      </c>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row>
    <row r="50" spans="2:34" ht="13.5" customHeight="1">
      <c r="B50" s="67"/>
      <c r="C50" s="71" t="s">
        <v>200</v>
      </c>
      <c r="D50" s="67"/>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row>
    <row r="51" spans="2:34" ht="13.5" customHeight="1">
      <c r="B51" s="67"/>
      <c r="C51" s="71" t="s">
        <v>224</v>
      </c>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row>
    <row r="52" spans="2:34" ht="13.5" customHeight="1">
      <c r="B52" s="67"/>
      <c r="C52" s="71" t="s">
        <v>225</v>
      </c>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row>
    <row r="53" spans="2:34" ht="13.5" customHeight="1">
      <c r="B53" s="67"/>
      <c r="C53" s="71" t="s">
        <v>184</v>
      </c>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row>
    <row r="54" spans="2:34" ht="13.5" customHeight="1">
      <c r="B54" s="67"/>
      <c r="C54" s="71" t="s">
        <v>217</v>
      </c>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row>
    <row r="55" spans="2:34" ht="13.5" customHeight="1">
      <c r="B55" s="67"/>
      <c r="C55" s="67"/>
      <c r="D55" s="67"/>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row>
    <row r="56" spans="2:34" ht="13.5" customHeight="1">
      <c r="B56" s="67"/>
      <c r="C56" s="67"/>
      <c r="D56" s="67"/>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row>
    <row r="57" spans="2:34">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row>
    <row r="58" spans="2:34">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row>
  </sheetData>
  <mergeCells count="12">
    <mergeCell ref="B6:AH6"/>
    <mergeCell ref="X17:AB17"/>
    <mergeCell ref="J17:N17"/>
    <mergeCell ref="T38:AA38"/>
    <mergeCell ref="J21:N21"/>
    <mergeCell ref="S21:W21"/>
    <mergeCell ref="J34:O34"/>
    <mergeCell ref="T36:AA36"/>
    <mergeCell ref="T17:W17"/>
    <mergeCell ref="O21:R21"/>
    <mergeCell ref="C17:I17"/>
    <mergeCell ref="C21:I21"/>
  </mergeCells>
  <phoneticPr fontId="1"/>
  <dataValidations count="1">
    <dataValidation type="list" allowBlank="1" showInputMessage="1" showErrorMessage="1" sqref="D15 I15 M15 L19 R19 D32 D40 D28 L23 R23">
      <formula1>$AJ$5:$AJ$6</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3:Z44"/>
  <sheetViews>
    <sheetView view="pageBreakPreview" zoomScaleNormal="85" zoomScaleSheetLayoutView="100" workbookViewId="0">
      <selection activeCell="Q7" sqref="Q7"/>
    </sheetView>
  </sheetViews>
  <sheetFormatPr defaultColWidth="3.125" defaultRowHeight="15.95" customHeight="1"/>
  <cols>
    <col min="1" max="16384" width="3.125" style="266"/>
  </cols>
  <sheetData>
    <row r="3" spans="1:26" ht="24" customHeight="1">
      <c r="A3" s="1019" t="s">
        <v>722</v>
      </c>
      <c r="B3" s="1019"/>
      <c r="C3" s="1019"/>
      <c r="D3" s="1019"/>
      <c r="E3" s="1019"/>
      <c r="F3" s="1019"/>
      <c r="G3" s="1019"/>
      <c r="H3" s="1019"/>
      <c r="I3" s="1019"/>
      <c r="J3" s="1019"/>
      <c r="K3" s="1019"/>
      <c r="L3" s="1019"/>
      <c r="M3" s="1019"/>
      <c r="N3" s="1019"/>
      <c r="O3" s="1019"/>
      <c r="P3" s="1019"/>
      <c r="Q3" s="1019"/>
      <c r="R3" s="1019"/>
      <c r="S3" s="1019"/>
      <c r="T3" s="1019"/>
      <c r="U3" s="1019"/>
      <c r="V3" s="1019"/>
      <c r="W3" s="1019"/>
      <c r="X3" s="1019"/>
      <c r="Y3" s="1019"/>
      <c r="Z3" s="1019"/>
    </row>
    <row r="5" spans="1:26" ht="15.95" customHeight="1">
      <c r="Q5" s="1021" t="s">
        <v>1025</v>
      </c>
      <c r="R5" s="1021"/>
      <c r="S5" s="1021"/>
      <c r="T5" s="394" t="s">
        <v>3</v>
      </c>
      <c r="U5" s="1022">
        <v>3</v>
      </c>
      <c r="V5" s="1023"/>
      <c r="W5" s="394" t="s">
        <v>696</v>
      </c>
      <c r="X5" s="1023">
        <v>1</v>
      </c>
      <c r="Y5" s="1023"/>
      <c r="Z5" s="394" t="s">
        <v>694</v>
      </c>
    </row>
    <row r="6" spans="1:26" ht="15.95" customHeight="1">
      <c r="A6" s="266" t="s">
        <v>738</v>
      </c>
      <c r="R6" s="388"/>
      <c r="S6" s="388"/>
      <c r="T6" s="388"/>
      <c r="U6" s="388"/>
      <c r="V6" s="388"/>
      <c r="W6" s="388"/>
      <c r="X6" s="388"/>
      <c r="Y6" s="388"/>
      <c r="Z6" s="388"/>
    </row>
    <row r="7" spans="1:26" ht="15.95" customHeight="1">
      <c r="R7" s="388"/>
      <c r="S7" s="388"/>
      <c r="T7" s="388"/>
      <c r="U7" s="388"/>
      <c r="V7" s="388"/>
      <c r="W7" s="388"/>
      <c r="X7" s="388"/>
      <c r="Y7" s="388"/>
      <c r="Z7" s="388"/>
    </row>
    <row r="11" spans="1:26" ht="15.95" customHeight="1">
      <c r="J11" s="389" t="s">
        <v>723</v>
      </c>
      <c r="K11" s="389"/>
      <c r="L11" s="389"/>
      <c r="M11" s="1020" t="s">
        <v>724</v>
      </c>
      <c r="N11" s="1020"/>
      <c r="O11" s="1024" t="str">
        <f>申込書!L26</f>
        <v>福岡県福岡市中央区天神1－1－1</v>
      </c>
      <c r="P11" s="1024"/>
      <c r="Q11" s="1024"/>
      <c r="R11" s="1024"/>
      <c r="S11" s="1024"/>
      <c r="T11" s="1024"/>
      <c r="U11" s="1024"/>
      <c r="V11" s="1024"/>
      <c r="W11" s="1024"/>
      <c r="X11" s="1024"/>
      <c r="Y11" s="1024"/>
      <c r="Z11" s="1024"/>
    </row>
    <row r="12" spans="1:26" ht="15.95" customHeight="1">
      <c r="J12" s="389"/>
      <c r="K12" s="389"/>
      <c r="L12" s="389"/>
      <c r="M12" s="389"/>
      <c r="N12" s="389"/>
      <c r="O12" s="1025"/>
      <c r="P12" s="1025"/>
      <c r="Q12" s="1025"/>
      <c r="R12" s="1025"/>
      <c r="S12" s="1025"/>
      <c r="T12" s="1025"/>
      <c r="U12" s="1025"/>
      <c r="V12" s="1025"/>
      <c r="W12" s="1025"/>
      <c r="X12" s="1025"/>
      <c r="Y12" s="1025"/>
      <c r="Z12" s="1025"/>
    </row>
    <row r="13" spans="1:26" ht="15.95" customHeight="1">
      <c r="J13" s="389"/>
      <c r="K13" s="389"/>
      <c r="L13" s="389"/>
      <c r="M13" s="1020" t="s">
        <v>725</v>
      </c>
      <c r="N13" s="1020"/>
      <c r="O13" s="1024" t="str">
        <f>申込書!L22&amp;" "&amp;申込書!AJ22</f>
        <v xml:space="preserve"> 建物　建郎</v>
      </c>
      <c r="P13" s="1024"/>
      <c r="Q13" s="1024"/>
      <c r="R13" s="1024"/>
      <c r="S13" s="1024"/>
      <c r="T13" s="1024"/>
      <c r="U13" s="1024"/>
      <c r="V13" s="1024"/>
      <c r="W13" s="1024"/>
      <c r="X13" s="1024"/>
      <c r="Y13" s="1024"/>
      <c r="Z13" s="1024"/>
    </row>
    <row r="14" spans="1:26" ht="15.95" customHeight="1">
      <c r="J14" s="389"/>
      <c r="K14" s="389"/>
      <c r="L14" s="389"/>
      <c r="M14" s="395"/>
      <c r="N14" s="395"/>
      <c r="O14" s="1014"/>
      <c r="P14" s="1014"/>
      <c r="Q14" s="1014"/>
      <c r="R14" s="1014"/>
      <c r="S14" s="1014"/>
      <c r="T14" s="1014"/>
      <c r="U14" s="1014"/>
      <c r="V14" s="1014"/>
      <c r="W14" s="1014"/>
      <c r="X14" s="1014"/>
      <c r="Y14" s="1014"/>
      <c r="Z14" s="1014"/>
    </row>
    <row r="15" spans="1:26" ht="15.95" customHeight="1">
      <c r="L15" s="1017" t="s">
        <v>726</v>
      </c>
      <c r="M15" s="1017"/>
      <c r="N15" s="1017"/>
      <c r="O15" s="1017"/>
      <c r="P15" s="1017"/>
      <c r="Q15" s="1017"/>
      <c r="R15" s="1017"/>
      <c r="S15" s="1017"/>
      <c r="T15" s="1017"/>
      <c r="U15" s="1017"/>
      <c r="V15" s="1017"/>
      <c r="W15" s="1017"/>
      <c r="X15" s="1017"/>
      <c r="Y15" s="1017"/>
      <c r="Z15" s="1017"/>
    </row>
    <row r="19" spans="1:26" ht="15.95" customHeight="1">
      <c r="A19" s="1016" t="s">
        <v>727</v>
      </c>
      <c r="B19" s="1016"/>
      <c r="C19" s="1016"/>
      <c r="D19" s="1016"/>
      <c r="E19" s="1016"/>
      <c r="F19" s="1016"/>
      <c r="G19" s="1016"/>
      <c r="H19" s="1016"/>
      <c r="I19" s="1016"/>
      <c r="J19" s="1016"/>
      <c r="K19" s="1016"/>
      <c r="L19" s="1016"/>
      <c r="M19" s="1016"/>
      <c r="N19" s="1016"/>
      <c r="O19" s="1016"/>
      <c r="P19" s="1016"/>
      <c r="Q19" s="1016"/>
      <c r="R19" s="1016"/>
      <c r="S19" s="1016"/>
      <c r="T19" s="1016"/>
      <c r="U19" s="1016"/>
      <c r="V19" s="1016"/>
      <c r="W19" s="1016"/>
      <c r="X19" s="1016"/>
      <c r="Y19" s="1016"/>
      <c r="Z19" s="1016"/>
    </row>
    <row r="20" spans="1:26" ht="15.95" customHeight="1">
      <c r="A20" s="1016"/>
      <c r="B20" s="1016"/>
      <c r="C20" s="1016"/>
      <c r="D20" s="1016"/>
      <c r="E20" s="1016"/>
      <c r="F20" s="1016"/>
      <c r="G20" s="1016"/>
      <c r="H20" s="1016"/>
      <c r="I20" s="1016"/>
      <c r="J20" s="1016"/>
      <c r="K20" s="1016"/>
      <c r="L20" s="1016"/>
      <c r="M20" s="1016"/>
      <c r="N20" s="1016"/>
      <c r="O20" s="1016"/>
      <c r="P20" s="1016"/>
      <c r="Q20" s="1016"/>
      <c r="R20" s="1016"/>
      <c r="S20" s="1016"/>
      <c r="T20" s="1016"/>
      <c r="U20" s="1016"/>
      <c r="V20" s="1016"/>
      <c r="W20" s="1016"/>
      <c r="X20" s="1016"/>
      <c r="Y20" s="1016"/>
      <c r="Z20" s="1016"/>
    </row>
    <row r="23" spans="1:26" ht="15.95" customHeight="1">
      <c r="A23" s="1018" t="s">
        <v>530</v>
      </c>
      <c r="B23" s="1018"/>
      <c r="C23" s="1018"/>
      <c r="D23" s="1018"/>
      <c r="E23" s="1018"/>
      <c r="F23" s="1018"/>
      <c r="G23" s="1018"/>
      <c r="H23" s="1018"/>
      <c r="I23" s="1018"/>
      <c r="J23" s="1018"/>
      <c r="K23" s="1018"/>
      <c r="L23" s="1018"/>
      <c r="M23" s="1018"/>
      <c r="N23" s="1018"/>
      <c r="O23" s="1018"/>
      <c r="P23" s="1018"/>
      <c r="Q23" s="1018"/>
      <c r="R23" s="1018"/>
      <c r="S23" s="1018"/>
      <c r="T23" s="1018"/>
      <c r="U23" s="1018"/>
      <c r="V23" s="1018"/>
      <c r="W23" s="1018"/>
      <c r="X23" s="1018"/>
      <c r="Y23" s="1018"/>
      <c r="Z23" s="1018"/>
    </row>
    <row r="25" spans="1:26" ht="15.95" customHeight="1">
      <c r="A25" s="1015" t="s">
        <v>728</v>
      </c>
      <c r="B25" s="1015"/>
      <c r="C25" s="1015"/>
      <c r="D25" s="1015"/>
      <c r="E25" s="1015"/>
      <c r="F25" s="1015"/>
      <c r="G25" s="1016" t="str">
        <f>申込書!H16</f>
        <v>○○　○○　様邸　新築工事</v>
      </c>
      <c r="H25" s="1016"/>
      <c r="I25" s="1016"/>
      <c r="J25" s="1016"/>
      <c r="K25" s="1016"/>
      <c r="L25" s="1016"/>
      <c r="M25" s="1016"/>
      <c r="N25" s="1016"/>
      <c r="O25" s="1016"/>
      <c r="P25" s="1016"/>
      <c r="Q25" s="1016"/>
      <c r="R25" s="1016"/>
      <c r="S25" s="1016"/>
      <c r="T25" s="1016"/>
      <c r="U25" s="1016"/>
      <c r="V25" s="1016"/>
      <c r="W25" s="1016"/>
      <c r="X25" s="1016"/>
      <c r="Y25" s="1016"/>
      <c r="Z25" s="1016"/>
    </row>
    <row r="26" spans="1:26" ht="15.95" customHeight="1">
      <c r="B26" s="389"/>
      <c r="C26" s="389"/>
      <c r="D26" s="389"/>
      <c r="E26" s="389"/>
      <c r="F26" s="389"/>
      <c r="G26" s="1016"/>
      <c r="H26" s="1016"/>
      <c r="I26" s="1016"/>
      <c r="J26" s="1016"/>
      <c r="K26" s="1016"/>
      <c r="L26" s="1016"/>
      <c r="M26" s="1016"/>
      <c r="N26" s="1016"/>
      <c r="O26" s="1016"/>
      <c r="P26" s="1016"/>
      <c r="Q26" s="1016"/>
      <c r="R26" s="1016"/>
      <c r="S26" s="1016"/>
      <c r="T26" s="1016"/>
      <c r="U26" s="1016"/>
      <c r="V26" s="1016"/>
      <c r="W26" s="1016"/>
      <c r="X26" s="1016"/>
      <c r="Y26" s="1016"/>
      <c r="Z26" s="1016"/>
    </row>
    <row r="27" spans="1:26" ht="15.95" customHeight="1">
      <c r="G27" s="1016"/>
      <c r="H27" s="1016"/>
      <c r="I27" s="1016"/>
      <c r="J27" s="1016"/>
      <c r="K27" s="1016"/>
      <c r="L27" s="1016"/>
      <c r="M27" s="1016"/>
      <c r="N27" s="1016"/>
      <c r="O27" s="1016"/>
      <c r="P27" s="1016"/>
      <c r="Q27" s="1016"/>
      <c r="R27" s="1016"/>
      <c r="S27" s="1016"/>
      <c r="T27" s="1016"/>
      <c r="U27" s="1016"/>
      <c r="V27" s="1016"/>
      <c r="W27" s="1016"/>
      <c r="X27" s="1016"/>
      <c r="Y27" s="1016"/>
      <c r="Z27" s="1016"/>
    </row>
    <row r="29" spans="1:26" ht="15.95" customHeight="1">
      <c r="A29" s="1015" t="s">
        <v>729</v>
      </c>
      <c r="B29" s="1015"/>
      <c r="C29" s="1015"/>
      <c r="D29" s="1015"/>
      <c r="E29" s="1015"/>
      <c r="F29" s="1015"/>
      <c r="G29" s="1016" t="str">
        <f>申込書!I19</f>
        <v>○○県△△市□□1-2-3</v>
      </c>
      <c r="H29" s="1016"/>
      <c r="I29" s="1016"/>
      <c r="J29" s="1016"/>
      <c r="K29" s="1016"/>
      <c r="L29" s="1016"/>
      <c r="M29" s="1016"/>
      <c r="N29" s="1016"/>
      <c r="O29" s="1016"/>
      <c r="P29" s="1016"/>
      <c r="Q29" s="1016"/>
      <c r="R29" s="1016"/>
      <c r="S29" s="1016"/>
      <c r="T29" s="1016"/>
      <c r="U29" s="1016"/>
      <c r="V29" s="1016"/>
      <c r="W29" s="1016"/>
      <c r="X29" s="1016"/>
      <c r="Y29" s="1016"/>
      <c r="Z29" s="1016"/>
    </row>
    <row r="30" spans="1:26" ht="15.95" customHeight="1">
      <c r="B30" s="390"/>
      <c r="C30" s="390"/>
      <c r="D30" s="390"/>
      <c r="E30" s="390"/>
      <c r="F30" s="390"/>
      <c r="G30" s="1016"/>
      <c r="H30" s="1016"/>
      <c r="I30" s="1016"/>
      <c r="J30" s="1016"/>
      <c r="K30" s="1016"/>
      <c r="L30" s="1016"/>
      <c r="M30" s="1016"/>
      <c r="N30" s="1016"/>
      <c r="O30" s="1016"/>
      <c r="P30" s="1016"/>
      <c r="Q30" s="1016"/>
      <c r="R30" s="1016"/>
      <c r="S30" s="1016"/>
      <c r="T30" s="1016"/>
      <c r="U30" s="1016"/>
      <c r="V30" s="1016"/>
      <c r="W30" s="1016"/>
      <c r="X30" s="1016"/>
      <c r="Y30" s="1016"/>
      <c r="Z30" s="1016"/>
    </row>
    <row r="31" spans="1:26" ht="15.95" customHeight="1">
      <c r="B31" s="390"/>
      <c r="C31" s="390"/>
      <c r="D31" s="390"/>
      <c r="E31" s="390"/>
      <c r="F31" s="390"/>
      <c r="G31" s="1016"/>
      <c r="H31" s="1016"/>
      <c r="I31" s="1016"/>
      <c r="J31" s="1016"/>
      <c r="K31" s="1016"/>
      <c r="L31" s="1016"/>
      <c r="M31" s="1016"/>
      <c r="N31" s="1016"/>
      <c r="O31" s="1016"/>
      <c r="P31" s="1016"/>
      <c r="Q31" s="1016"/>
      <c r="R31" s="1016"/>
      <c r="S31" s="1016"/>
      <c r="T31" s="1016"/>
      <c r="U31" s="1016"/>
      <c r="V31" s="1016"/>
      <c r="W31" s="1016"/>
      <c r="X31" s="1016"/>
      <c r="Y31" s="1016"/>
      <c r="Z31" s="1016"/>
    </row>
    <row r="32" spans="1:26" ht="15.95" customHeight="1">
      <c r="H32" s="391"/>
      <c r="I32" s="391"/>
      <c r="J32" s="391"/>
      <c r="K32" s="391"/>
      <c r="L32" s="391"/>
      <c r="M32" s="391"/>
      <c r="N32" s="391"/>
      <c r="O32" s="391"/>
      <c r="P32" s="391"/>
      <c r="Q32" s="391"/>
      <c r="R32" s="391"/>
      <c r="S32" s="391"/>
      <c r="T32" s="391"/>
      <c r="U32" s="391"/>
      <c r="V32" s="391"/>
      <c r="W32" s="391"/>
      <c r="X32" s="391"/>
      <c r="Y32" s="391"/>
      <c r="Z32" s="391"/>
    </row>
    <row r="33" spans="1:26" ht="15.95" customHeight="1">
      <c r="A33" s="389" t="s">
        <v>730</v>
      </c>
      <c r="B33" s="389"/>
      <c r="C33" s="389"/>
      <c r="D33" s="389"/>
      <c r="E33" s="1015" t="s">
        <v>724</v>
      </c>
      <c r="F33" s="1015"/>
      <c r="G33" s="392" t="s">
        <v>731</v>
      </c>
      <c r="H33" s="1016" t="str">
        <f>申込書!L34</f>
        <v>福岡県福岡市中央区天神1－1－1</v>
      </c>
      <c r="I33" s="1016"/>
      <c r="J33" s="1016"/>
      <c r="K33" s="1016"/>
      <c r="L33" s="1016"/>
      <c r="M33" s="1016"/>
      <c r="N33" s="1016"/>
      <c r="O33" s="1016"/>
      <c r="P33" s="1016"/>
      <c r="Q33" s="1016"/>
      <c r="R33" s="1016"/>
      <c r="S33" s="1016"/>
      <c r="T33" s="1016"/>
      <c r="U33" s="1016"/>
      <c r="V33" s="1016"/>
      <c r="W33" s="1016"/>
      <c r="X33" s="1016"/>
      <c r="Y33" s="1016"/>
      <c r="Z33" s="1016"/>
    </row>
    <row r="34" spans="1:26" ht="15.95" customHeight="1">
      <c r="E34" s="389"/>
      <c r="F34" s="389"/>
      <c r="G34" s="392"/>
      <c r="H34" s="1016"/>
      <c r="I34" s="1016"/>
      <c r="J34" s="1016"/>
      <c r="K34" s="1016"/>
      <c r="L34" s="1016"/>
      <c r="M34" s="1016"/>
      <c r="N34" s="1016"/>
      <c r="O34" s="1016"/>
      <c r="P34" s="1016"/>
      <c r="Q34" s="1016"/>
      <c r="R34" s="1016"/>
      <c r="S34" s="1016"/>
      <c r="T34" s="1016"/>
      <c r="U34" s="1016"/>
      <c r="V34" s="1016"/>
      <c r="W34" s="1016"/>
      <c r="X34" s="1016"/>
      <c r="Y34" s="1016"/>
      <c r="Z34" s="1016"/>
    </row>
    <row r="35" spans="1:26" ht="15.95" customHeight="1">
      <c r="E35" s="1015" t="s">
        <v>732</v>
      </c>
      <c r="F35" s="1015"/>
      <c r="G35" s="392" t="s">
        <v>731</v>
      </c>
      <c r="H35" s="1016" t="str">
        <f>申込書!L29</f>
        <v>○○建設株式会社□支店</v>
      </c>
      <c r="I35" s="1016"/>
      <c r="J35" s="1016"/>
      <c r="K35" s="1016"/>
      <c r="L35" s="1016"/>
      <c r="M35" s="1016"/>
      <c r="N35" s="1016"/>
      <c r="O35" s="1016"/>
      <c r="P35" s="1016"/>
      <c r="Q35" s="1016"/>
      <c r="R35" s="1016"/>
      <c r="S35" s="1016"/>
      <c r="T35" s="1016"/>
      <c r="U35" s="1016"/>
      <c r="V35" s="1016"/>
      <c r="W35" s="1016"/>
      <c r="X35" s="1016"/>
      <c r="Y35" s="1016"/>
      <c r="Z35" s="1016"/>
    </row>
    <row r="36" spans="1:26" ht="15.95" customHeight="1">
      <c r="A36" s="67"/>
      <c r="B36" s="67"/>
      <c r="C36" s="67"/>
      <c r="D36" s="67"/>
      <c r="E36" s="393"/>
      <c r="F36" s="393"/>
      <c r="G36" s="69"/>
      <c r="H36" s="1016"/>
      <c r="I36" s="1016"/>
      <c r="J36" s="1016"/>
      <c r="K36" s="1016"/>
      <c r="L36" s="1016"/>
      <c r="M36" s="1016"/>
      <c r="N36" s="1016"/>
      <c r="O36" s="1016"/>
      <c r="P36" s="1016"/>
      <c r="Q36" s="1016"/>
      <c r="R36" s="1016"/>
      <c r="S36" s="1016"/>
      <c r="T36" s="1016"/>
      <c r="U36" s="1016"/>
      <c r="V36" s="1016"/>
      <c r="W36" s="1016"/>
      <c r="X36" s="1016"/>
      <c r="Y36" s="1016"/>
      <c r="Z36" s="1016"/>
    </row>
    <row r="37" spans="1:26" ht="15.95" customHeight="1">
      <c r="E37" s="1015" t="s">
        <v>725</v>
      </c>
      <c r="F37" s="1015"/>
      <c r="G37" s="392" t="s">
        <v>733</v>
      </c>
      <c r="H37" s="1016" t="str">
        <f>申込書!AJ29</f>
        <v>住宅　花子</v>
      </c>
      <c r="I37" s="1016"/>
      <c r="J37" s="1016"/>
      <c r="K37" s="1016"/>
      <c r="L37" s="1016"/>
      <c r="M37" s="1016"/>
      <c r="N37" s="1016"/>
      <c r="O37" s="1016"/>
      <c r="P37" s="1016"/>
      <c r="Q37" s="1016"/>
      <c r="R37" s="1016"/>
      <c r="S37" s="1016"/>
      <c r="T37" s="1016"/>
      <c r="U37" s="1016"/>
      <c r="V37" s="1016"/>
      <c r="W37" s="1016"/>
      <c r="X37" s="1016"/>
      <c r="Y37" s="1016"/>
      <c r="Z37" s="1016"/>
    </row>
    <row r="38" spans="1:26" ht="15.95" customHeight="1">
      <c r="E38" s="389"/>
      <c r="F38" s="389"/>
      <c r="G38" s="389"/>
      <c r="H38" s="1016"/>
      <c r="I38" s="1016"/>
      <c r="J38" s="1016"/>
      <c r="K38" s="1016"/>
      <c r="L38" s="1016"/>
      <c r="M38" s="1016"/>
      <c r="N38" s="1016"/>
      <c r="O38" s="1016"/>
      <c r="P38" s="1016"/>
      <c r="Q38" s="1016"/>
      <c r="R38" s="1016"/>
      <c r="S38" s="1016"/>
      <c r="T38" s="1016"/>
      <c r="U38" s="1016"/>
      <c r="V38" s="1016"/>
      <c r="W38" s="1016"/>
      <c r="X38" s="1016"/>
      <c r="Y38" s="1016"/>
      <c r="Z38" s="1016"/>
    </row>
    <row r="40" spans="1:26" ht="15.95" customHeight="1">
      <c r="H40" s="391"/>
      <c r="I40" s="391"/>
      <c r="J40" s="391"/>
      <c r="K40" s="391"/>
      <c r="L40" s="391"/>
      <c r="M40" s="391"/>
      <c r="N40" s="391"/>
      <c r="O40" s="391"/>
      <c r="P40" s="391"/>
      <c r="Q40" s="391"/>
      <c r="R40" s="391"/>
      <c r="S40" s="391"/>
      <c r="T40" s="391"/>
      <c r="U40" s="391"/>
      <c r="V40" s="391"/>
      <c r="W40" s="391"/>
      <c r="X40" s="391"/>
      <c r="Y40" s="391"/>
      <c r="Z40" s="391"/>
    </row>
    <row r="41" spans="1:26" ht="15.95" customHeight="1">
      <c r="A41" s="67" t="s">
        <v>734</v>
      </c>
      <c r="B41" s="67"/>
      <c r="C41" s="67"/>
      <c r="D41" s="67"/>
      <c r="E41" s="67"/>
      <c r="F41" s="67"/>
      <c r="G41" s="67"/>
      <c r="H41" s="67"/>
      <c r="I41" s="67"/>
      <c r="J41" s="67"/>
      <c r="K41" s="67"/>
      <c r="L41" s="67"/>
      <c r="M41" s="67"/>
      <c r="N41" s="67"/>
      <c r="O41" s="67"/>
      <c r="P41" s="67"/>
      <c r="Q41" s="67"/>
      <c r="R41" s="67"/>
      <c r="S41" s="67"/>
      <c r="T41" s="67"/>
      <c r="U41" s="67"/>
      <c r="V41" s="67"/>
      <c r="W41" s="67"/>
      <c r="X41" s="67"/>
      <c r="Y41" s="67"/>
      <c r="Z41" s="67"/>
    </row>
    <row r="42" spans="1:26" ht="15.95" customHeight="1">
      <c r="A42" s="67"/>
      <c r="B42" s="67" t="s">
        <v>735</v>
      </c>
      <c r="C42" s="67"/>
      <c r="D42" s="67"/>
      <c r="E42" s="67"/>
      <c r="F42" s="67"/>
      <c r="G42" s="67"/>
      <c r="H42" s="67"/>
      <c r="I42" s="67"/>
      <c r="J42" s="67"/>
      <c r="K42" s="67"/>
      <c r="L42" s="67"/>
      <c r="M42" s="67"/>
      <c r="N42" s="67"/>
      <c r="O42" s="67"/>
      <c r="P42" s="67"/>
      <c r="Q42" s="67"/>
      <c r="R42" s="67"/>
      <c r="S42" s="67"/>
      <c r="T42" s="67"/>
      <c r="U42" s="67"/>
      <c r="V42" s="67"/>
      <c r="W42" s="67"/>
      <c r="X42" s="67"/>
      <c r="Y42" s="67"/>
      <c r="Z42" s="67"/>
    </row>
    <row r="43" spans="1:26" ht="15.95" customHeight="1">
      <c r="A43" s="67"/>
      <c r="B43" s="67" t="s">
        <v>736</v>
      </c>
      <c r="C43" s="67"/>
      <c r="D43" s="67"/>
      <c r="E43" s="67"/>
      <c r="F43" s="67"/>
      <c r="G43" s="67"/>
      <c r="H43" s="67"/>
      <c r="I43" s="67"/>
      <c r="J43" s="67"/>
      <c r="K43" s="67"/>
      <c r="L43" s="67"/>
      <c r="M43" s="67"/>
      <c r="N43" s="67"/>
      <c r="O43" s="67"/>
      <c r="P43" s="67"/>
      <c r="Q43" s="67"/>
      <c r="R43" s="67"/>
      <c r="S43" s="67"/>
      <c r="T43" s="67"/>
      <c r="U43" s="67"/>
      <c r="V43" s="67"/>
      <c r="W43" s="67"/>
      <c r="X43" s="67"/>
      <c r="Y43" s="67"/>
      <c r="Z43" s="67"/>
    </row>
    <row r="44" spans="1:26" ht="15.95" customHeight="1">
      <c r="A44" s="67"/>
      <c r="B44" s="67" t="s">
        <v>737</v>
      </c>
      <c r="D44" s="67"/>
      <c r="E44" s="67"/>
      <c r="F44" s="67"/>
      <c r="G44" s="67"/>
      <c r="H44" s="67"/>
      <c r="I44" s="67"/>
      <c r="J44" s="67"/>
      <c r="K44" s="67"/>
      <c r="L44" s="67"/>
      <c r="M44" s="67"/>
      <c r="N44" s="67"/>
      <c r="O44" s="67"/>
      <c r="P44" s="67"/>
      <c r="Q44" s="67"/>
      <c r="R44" s="67"/>
      <c r="S44" s="67"/>
      <c r="T44" s="67"/>
      <c r="U44" s="67"/>
      <c r="V44" s="67"/>
      <c r="W44" s="67"/>
      <c r="X44" s="67"/>
      <c r="Y44" s="67"/>
      <c r="Z44" s="67"/>
    </row>
  </sheetData>
  <sheetProtection password="CA41" sheet="1" objects="1" scenarios="1"/>
  <mergeCells count="23">
    <mergeCell ref="A3:Z3"/>
    <mergeCell ref="M11:N11"/>
    <mergeCell ref="M13:N13"/>
    <mergeCell ref="Q5:S5"/>
    <mergeCell ref="U5:V5"/>
    <mergeCell ref="X5:Y5"/>
    <mergeCell ref="O11:Z11"/>
    <mergeCell ref="O12:Z12"/>
    <mergeCell ref="O13:Z13"/>
    <mergeCell ref="E37:F37"/>
    <mergeCell ref="H37:Z38"/>
    <mergeCell ref="L15:Z15"/>
    <mergeCell ref="A19:Z20"/>
    <mergeCell ref="A23:Z23"/>
    <mergeCell ref="A25:F25"/>
    <mergeCell ref="G25:Z27"/>
    <mergeCell ref="A29:F29"/>
    <mergeCell ref="G29:Z31"/>
    <mergeCell ref="O14:Z14"/>
    <mergeCell ref="E33:F33"/>
    <mergeCell ref="H33:Z34"/>
    <mergeCell ref="E35:F35"/>
    <mergeCell ref="H35:Z36"/>
  </mergeCells>
  <phoneticPr fontId="1"/>
  <pageMargins left="0.98425196850393704" right="0.98425196850393704" top="0.98425196850393704"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K62"/>
  <sheetViews>
    <sheetView view="pageBreakPreview" zoomScaleNormal="115" zoomScaleSheetLayoutView="100" workbookViewId="0"/>
  </sheetViews>
  <sheetFormatPr defaultRowHeight="13.5"/>
  <cols>
    <col min="1" max="60" width="2.625" customWidth="1"/>
  </cols>
  <sheetData>
    <row r="1" spans="1:37">
      <c r="A1" t="s">
        <v>884</v>
      </c>
    </row>
    <row r="2" spans="1:37">
      <c r="A2" s="1077" t="s">
        <v>252</v>
      </c>
      <c r="B2" s="1077"/>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1077"/>
      <c r="AI2" s="1077"/>
      <c r="AJ2" s="1077"/>
      <c r="AK2" s="1077"/>
    </row>
    <row r="3" spans="1:37">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row>
    <row r="4" spans="1:37">
      <c r="A4" s="109" t="s">
        <v>253</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1"/>
    </row>
    <row r="5" spans="1:37">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1"/>
    </row>
    <row r="6" spans="1:37">
      <c r="A6" s="112" t="s">
        <v>254</v>
      </c>
      <c r="B6" s="113"/>
      <c r="C6" s="113"/>
      <c r="D6" s="113"/>
      <c r="E6" s="113"/>
      <c r="F6" s="114"/>
      <c r="G6" s="1078" t="str">
        <f>申込書!H16</f>
        <v>○○　○○　様邸　新築工事</v>
      </c>
      <c r="H6" s="1079"/>
      <c r="I6" s="1079"/>
      <c r="J6" s="1079"/>
      <c r="K6" s="1079"/>
      <c r="L6" s="1079"/>
      <c r="M6" s="1079"/>
      <c r="N6" s="1079"/>
      <c r="O6" s="1079"/>
      <c r="P6" s="1079"/>
      <c r="Q6" s="1079"/>
      <c r="R6" s="1079"/>
      <c r="S6" s="1079"/>
      <c r="T6" s="1079"/>
      <c r="U6" s="1079"/>
      <c r="V6" s="1079"/>
      <c r="W6" s="1079"/>
      <c r="X6" s="1079"/>
      <c r="Y6" s="1079"/>
      <c r="Z6" s="1079"/>
      <c r="AA6" s="1079"/>
      <c r="AB6" s="1079"/>
      <c r="AC6" s="1079"/>
      <c r="AD6" s="1079"/>
      <c r="AE6" s="1079"/>
      <c r="AF6" s="1079"/>
      <c r="AG6" s="1079"/>
      <c r="AH6" s="1079"/>
      <c r="AI6" s="1079"/>
      <c r="AJ6" s="1079"/>
      <c r="AK6" s="1080"/>
    </row>
    <row r="7" spans="1:37">
      <c r="A7" s="115" t="s">
        <v>255</v>
      </c>
      <c r="B7" s="116"/>
      <c r="C7" s="116"/>
      <c r="D7" s="116"/>
      <c r="E7" s="116"/>
      <c r="F7" s="117"/>
      <c r="G7" s="1078" t="str">
        <f>第二面!M53</f>
        <v>住宅 太郎</v>
      </c>
      <c r="H7" s="1079"/>
      <c r="I7" s="1079"/>
      <c r="J7" s="1079"/>
      <c r="K7" s="1079"/>
      <c r="L7" s="1079"/>
      <c r="M7" s="1079"/>
      <c r="N7" s="1079"/>
      <c r="O7" s="1079"/>
      <c r="P7" s="1079"/>
      <c r="Q7" s="1079"/>
      <c r="R7" s="1079"/>
      <c r="S7" s="1079"/>
      <c r="T7" s="1079"/>
      <c r="U7" s="1079"/>
      <c r="V7" s="1079"/>
      <c r="W7" s="1079"/>
      <c r="X7" s="1079"/>
      <c r="Y7" s="1079"/>
      <c r="Z7" s="1079"/>
      <c r="AA7" s="1079"/>
      <c r="AB7" s="1079"/>
      <c r="AC7" s="1079"/>
      <c r="AD7" s="1079"/>
      <c r="AE7" s="1079"/>
      <c r="AF7" s="1079"/>
      <c r="AG7" s="1079"/>
      <c r="AH7" s="1079"/>
      <c r="AI7" s="1079"/>
      <c r="AJ7" s="1079"/>
      <c r="AK7" s="1080"/>
    </row>
    <row r="8" spans="1:37">
      <c r="A8" s="110"/>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1"/>
    </row>
    <row r="9" spans="1:37">
      <c r="A9" s="118" t="s">
        <v>256</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row>
    <row r="10" spans="1:37">
      <c r="A10" s="1032" t="s">
        <v>257</v>
      </c>
      <c r="B10" s="1033"/>
      <c r="C10" s="1034"/>
      <c r="D10" s="1032" t="s">
        <v>258</v>
      </c>
      <c r="E10" s="1033"/>
      <c r="F10" s="1034"/>
      <c r="G10" s="1029" t="s">
        <v>259</v>
      </c>
      <c r="H10" s="1030"/>
      <c r="I10" s="1030"/>
      <c r="J10" s="1030"/>
      <c r="K10" s="1030"/>
      <c r="L10" s="1030"/>
      <c r="M10" s="1030"/>
      <c r="N10" s="1030"/>
      <c r="O10" s="1030"/>
      <c r="P10" s="1030"/>
      <c r="Q10" s="1030"/>
      <c r="R10" s="1030"/>
      <c r="S10" s="1030"/>
      <c r="T10" s="1030"/>
      <c r="U10" s="1030"/>
      <c r="V10" s="1030"/>
      <c r="W10" s="1030"/>
      <c r="X10" s="1030"/>
      <c r="Y10" s="1030"/>
      <c r="Z10" s="1030"/>
      <c r="AA10" s="1030"/>
      <c r="AB10" s="1030"/>
      <c r="AC10" s="1030"/>
      <c r="AD10" s="1030"/>
      <c r="AE10" s="1030"/>
      <c r="AF10" s="1030"/>
      <c r="AG10" s="1030"/>
      <c r="AH10" s="1031"/>
      <c r="AI10" s="1081" t="s">
        <v>260</v>
      </c>
      <c r="AJ10" s="1082"/>
      <c r="AK10" s="1083"/>
    </row>
    <row r="11" spans="1:37">
      <c r="A11" s="1035"/>
      <c r="B11" s="1036"/>
      <c r="C11" s="1037"/>
      <c r="D11" s="1035"/>
      <c r="E11" s="1036"/>
      <c r="F11" s="1037"/>
      <c r="G11" s="1029" t="s">
        <v>261</v>
      </c>
      <c r="H11" s="1030"/>
      <c r="I11" s="1030"/>
      <c r="J11" s="1031"/>
      <c r="K11" s="1029" t="s">
        <v>262</v>
      </c>
      <c r="L11" s="1030"/>
      <c r="M11" s="1030"/>
      <c r="N11" s="1030"/>
      <c r="O11" s="1030"/>
      <c r="P11" s="1030"/>
      <c r="Q11" s="1030"/>
      <c r="R11" s="1030"/>
      <c r="S11" s="1030"/>
      <c r="T11" s="1030"/>
      <c r="U11" s="1030"/>
      <c r="V11" s="1030"/>
      <c r="W11" s="1030"/>
      <c r="X11" s="1030"/>
      <c r="Y11" s="1030"/>
      <c r="Z11" s="1030"/>
      <c r="AA11" s="1030"/>
      <c r="AB11" s="1030"/>
      <c r="AC11" s="1030"/>
      <c r="AD11" s="1031"/>
      <c r="AE11" s="1032" t="s">
        <v>263</v>
      </c>
      <c r="AF11" s="1033"/>
      <c r="AG11" s="1033"/>
      <c r="AH11" s="1034"/>
      <c r="AI11" s="1084"/>
      <c r="AJ11" s="1085"/>
      <c r="AK11" s="1086"/>
    </row>
    <row r="12" spans="1:37">
      <c r="A12" s="1038" t="s">
        <v>707</v>
      </c>
      <c r="B12" s="1039"/>
      <c r="C12" s="1040"/>
      <c r="D12" s="1038" t="s">
        <v>706</v>
      </c>
      <c r="E12" s="1039"/>
      <c r="F12" s="1040"/>
      <c r="G12" s="119" t="s">
        <v>264</v>
      </c>
      <c r="H12" s="120"/>
      <c r="I12" s="121"/>
      <c r="J12" s="122"/>
      <c r="K12" s="123" t="s">
        <v>265</v>
      </c>
      <c r="L12" s="124" t="s">
        <v>266</v>
      </c>
      <c r="M12" s="125"/>
      <c r="N12" s="125"/>
      <c r="O12" s="125"/>
      <c r="P12" s="125"/>
      <c r="Q12" s="125"/>
      <c r="R12" s="125"/>
      <c r="S12" s="125"/>
      <c r="T12" s="125"/>
      <c r="U12" s="125"/>
      <c r="V12" s="125"/>
      <c r="W12" s="125"/>
      <c r="X12" s="125"/>
      <c r="Y12" s="125"/>
      <c r="Z12" s="125"/>
      <c r="AA12" s="125"/>
      <c r="AB12" s="125"/>
      <c r="AC12" s="125"/>
      <c r="AD12" s="126"/>
      <c r="AE12" s="1044"/>
      <c r="AF12" s="1045"/>
      <c r="AG12" s="1045"/>
      <c r="AH12" s="1046"/>
      <c r="AI12" s="1053"/>
      <c r="AJ12" s="1054"/>
      <c r="AK12" s="1055"/>
    </row>
    <row r="13" spans="1:37">
      <c r="A13" s="1041"/>
      <c r="B13" s="1042"/>
      <c r="C13" s="1043"/>
      <c r="D13" s="1041"/>
      <c r="E13" s="1042"/>
      <c r="F13" s="1043"/>
      <c r="G13" s="127"/>
      <c r="H13" s="118"/>
      <c r="I13" s="128"/>
      <c r="J13" s="129"/>
      <c r="K13" s="189" t="s">
        <v>88</v>
      </c>
      <c r="L13" s="130" t="s">
        <v>267</v>
      </c>
      <c r="M13" s="130"/>
      <c r="N13" s="130"/>
      <c r="O13" s="130"/>
      <c r="P13" s="130"/>
      <c r="Q13" s="130"/>
      <c r="R13" s="504" t="s">
        <v>82</v>
      </c>
      <c r="S13" s="130" t="s">
        <v>268</v>
      </c>
      <c r="T13" s="130"/>
      <c r="U13" s="130"/>
      <c r="V13" s="130"/>
      <c r="W13" s="504" t="s">
        <v>88</v>
      </c>
      <c r="X13" s="130" t="s">
        <v>269</v>
      </c>
      <c r="Y13" s="130"/>
      <c r="Z13" s="130"/>
      <c r="AA13" s="130"/>
      <c r="AB13" s="130"/>
      <c r="AC13" s="130"/>
      <c r="AD13" s="131"/>
      <c r="AE13" s="1047"/>
      <c r="AF13" s="1048"/>
      <c r="AG13" s="1048"/>
      <c r="AH13" s="1049"/>
      <c r="AI13" s="1056"/>
      <c r="AJ13" s="1057"/>
      <c r="AK13" s="1058"/>
    </row>
    <row r="14" spans="1:37">
      <c r="A14" s="127"/>
      <c r="B14" s="110"/>
      <c r="C14" s="110"/>
      <c r="D14" s="1041"/>
      <c r="E14" s="1042"/>
      <c r="F14" s="1043"/>
      <c r="G14" s="127"/>
      <c r="H14" s="118"/>
      <c r="I14" s="128"/>
      <c r="J14" s="129"/>
      <c r="K14" s="1062" t="s">
        <v>270</v>
      </c>
      <c r="L14" s="1063"/>
      <c r="M14" s="132" t="s">
        <v>265</v>
      </c>
      <c r="N14" s="133" t="s">
        <v>271</v>
      </c>
      <c r="O14" s="133"/>
      <c r="P14" s="133"/>
      <c r="Q14" s="133"/>
      <c r="R14" s="133"/>
      <c r="S14" s="133"/>
      <c r="T14" s="133"/>
      <c r="U14" s="133"/>
      <c r="V14" s="133"/>
      <c r="W14" s="133"/>
      <c r="X14" s="133"/>
      <c r="Y14" s="133"/>
      <c r="Z14" s="133"/>
      <c r="AA14" s="133"/>
      <c r="AB14" s="133"/>
      <c r="AC14" s="133"/>
      <c r="AD14" s="133"/>
      <c r="AE14" s="1047"/>
      <c r="AF14" s="1048"/>
      <c r="AG14" s="1048"/>
      <c r="AH14" s="1049"/>
      <c r="AI14" s="1056"/>
      <c r="AJ14" s="1057"/>
      <c r="AK14" s="1058"/>
    </row>
    <row r="15" spans="1:37">
      <c r="A15" s="127"/>
      <c r="B15" s="118"/>
      <c r="C15" s="129"/>
      <c r="D15" s="127"/>
      <c r="E15" s="118"/>
      <c r="F15" s="129"/>
      <c r="G15" s="127"/>
      <c r="H15" s="118"/>
      <c r="I15" s="128"/>
      <c r="J15" s="129"/>
      <c r="K15" s="1064"/>
      <c r="L15" s="1065"/>
      <c r="M15" s="505" t="s">
        <v>88</v>
      </c>
      <c r="N15" s="130" t="s">
        <v>708</v>
      </c>
      <c r="O15" s="130"/>
      <c r="P15" s="130"/>
      <c r="Q15" s="130"/>
      <c r="R15" s="130"/>
      <c r="S15" s="130"/>
      <c r="T15" s="506"/>
      <c r="U15" s="130"/>
      <c r="V15" s="130"/>
      <c r="W15" s="130"/>
      <c r="X15" s="504" t="s">
        <v>82</v>
      </c>
      <c r="Y15" s="130" t="s">
        <v>679</v>
      </c>
      <c r="Z15" s="134"/>
      <c r="AA15" s="134"/>
      <c r="AB15" s="134"/>
      <c r="AC15" s="134"/>
      <c r="AD15" s="134"/>
      <c r="AE15" s="1047"/>
      <c r="AF15" s="1048"/>
      <c r="AG15" s="1048"/>
      <c r="AH15" s="1049"/>
      <c r="AI15" s="1056"/>
      <c r="AJ15" s="1057"/>
      <c r="AK15" s="1058"/>
    </row>
    <row r="16" spans="1:37">
      <c r="A16" s="127"/>
      <c r="B16" s="110"/>
      <c r="C16" s="110"/>
      <c r="D16" s="127"/>
      <c r="E16" s="118"/>
      <c r="F16" s="129"/>
      <c r="G16" s="127"/>
      <c r="H16" s="118"/>
      <c r="I16" s="128"/>
      <c r="J16" s="129"/>
      <c r="K16" s="1064"/>
      <c r="L16" s="1065"/>
      <c r="M16" s="132" t="s">
        <v>265</v>
      </c>
      <c r="N16" s="133" t="s">
        <v>273</v>
      </c>
      <c r="O16" s="133"/>
      <c r="P16" s="133"/>
      <c r="Q16" s="133"/>
      <c r="R16" s="133"/>
      <c r="S16" s="133"/>
      <c r="T16" s="133"/>
      <c r="U16" s="133"/>
      <c r="V16" s="133"/>
      <c r="W16" s="133"/>
      <c r="X16" s="133"/>
      <c r="Y16" s="133"/>
      <c r="Z16" s="133"/>
      <c r="AA16" s="133"/>
      <c r="AB16" s="133"/>
      <c r="AC16" s="133"/>
      <c r="AD16" s="133"/>
      <c r="AE16" s="1047"/>
      <c r="AF16" s="1048"/>
      <c r="AG16" s="1048"/>
      <c r="AH16" s="1049"/>
      <c r="AI16" s="1056"/>
      <c r="AJ16" s="1057"/>
      <c r="AK16" s="1058"/>
    </row>
    <row r="17" spans="1:37">
      <c r="A17" s="127"/>
      <c r="B17" s="110"/>
      <c r="C17" s="110"/>
      <c r="D17" s="127"/>
      <c r="E17" s="118"/>
      <c r="F17" s="129"/>
      <c r="G17" s="127"/>
      <c r="H17" s="118"/>
      <c r="I17" s="128"/>
      <c r="J17" s="129"/>
      <c r="K17" s="1064"/>
      <c r="L17" s="1065"/>
      <c r="M17" s="190"/>
      <c r="N17" s="190"/>
      <c r="O17" s="190"/>
      <c r="P17" s="190"/>
      <c r="Q17" s="190"/>
      <c r="R17" s="190" t="s">
        <v>274</v>
      </c>
      <c r="S17" s="190"/>
      <c r="T17" s="190"/>
      <c r="U17" s="190"/>
      <c r="V17" s="190"/>
      <c r="W17" s="190"/>
      <c r="X17" s="190"/>
      <c r="Y17" s="190"/>
      <c r="Z17" s="190"/>
      <c r="AA17" s="190"/>
      <c r="AB17" s="190"/>
      <c r="AC17" s="133"/>
      <c r="AD17" s="133"/>
      <c r="AE17" s="1047"/>
      <c r="AF17" s="1048"/>
      <c r="AG17" s="1048"/>
      <c r="AH17" s="1049"/>
      <c r="AI17" s="1056"/>
      <c r="AJ17" s="1057"/>
      <c r="AK17" s="1058"/>
    </row>
    <row r="18" spans="1:37">
      <c r="A18" s="127"/>
      <c r="B18" s="118"/>
      <c r="C18" s="129"/>
      <c r="D18" s="127"/>
      <c r="E18" s="118"/>
      <c r="F18" s="129"/>
      <c r="G18" s="127"/>
      <c r="H18" s="118"/>
      <c r="I18" s="128"/>
      <c r="J18" s="129"/>
      <c r="K18" s="1064"/>
      <c r="L18" s="1065"/>
      <c r="M18" s="191" t="s">
        <v>88</v>
      </c>
      <c r="N18" s="190" t="s">
        <v>275</v>
      </c>
      <c r="O18" s="190"/>
      <c r="P18" s="190"/>
      <c r="Q18" s="192" t="s">
        <v>250</v>
      </c>
      <c r="R18" s="191" t="s">
        <v>88</v>
      </c>
      <c r="S18" s="190" t="s">
        <v>276</v>
      </c>
      <c r="T18" s="178"/>
      <c r="U18" s="190"/>
      <c r="V18" s="190"/>
      <c r="W18" s="190"/>
      <c r="X18" s="178"/>
      <c r="Y18" s="178"/>
      <c r="Z18" s="178"/>
      <c r="AA18" s="178"/>
      <c r="AB18" s="178"/>
      <c r="AC18" s="135"/>
      <c r="AD18" s="135"/>
      <c r="AE18" s="1047"/>
      <c r="AF18" s="1048"/>
      <c r="AG18" s="1048"/>
      <c r="AH18" s="1049"/>
      <c r="AI18" s="1056"/>
      <c r="AJ18" s="1057"/>
      <c r="AK18" s="1058"/>
    </row>
    <row r="19" spans="1:37">
      <c r="A19" s="127"/>
      <c r="B19" s="118"/>
      <c r="C19" s="129"/>
      <c r="D19" s="127"/>
      <c r="E19" s="118"/>
      <c r="F19" s="129"/>
      <c r="G19" s="127"/>
      <c r="H19" s="118"/>
      <c r="I19" s="128"/>
      <c r="J19" s="129"/>
      <c r="K19" s="1064"/>
      <c r="L19" s="1065"/>
      <c r="M19" s="191" t="s">
        <v>88</v>
      </c>
      <c r="N19" s="190" t="s">
        <v>277</v>
      </c>
      <c r="O19" s="190"/>
      <c r="P19" s="190"/>
      <c r="Q19" s="192" t="s">
        <v>250</v>
      </c>
      <c r="R19" s="191" t="s">
        <v>88</v>
      </c>
      <c r="S19" s="190" t="s">
        <v>278</v>
      </c>
      <c r="T19" s="190"/>
      <c r="U19" s="190"/>
      <c r="V19" s="190"/>
      <c r="W19" s="190"/>
      <c r="X19" s="190"/>
      <c r="Y19" s="190"/>
      <c r="Z19" s="178"/>
      <c r="AA19" s="178"/>
      <c r="AB19" s="190"/>
      <c r="AC19" s="135"/>
      <c r="AD19" s="135"/>
      <c r="AE19" s="1047"/>
      <c r="AF19" s="1048"/>
      <c r="AG19" s="1048"/>
      <c r="AH19" s="1049"/>
      <c r="AI19" s="1056"/>
      <c r="AJ19" s="1057"/>
      <c r="AK19" s="1058"/>
    </row>
    <row r="20" spans="1:37">
      <c r="A20" s="127"/>
      <c r="B20" s="118"/>
      <c r="C20" s="129"/>
      <c r="D20" s="127"/>
      <c r="E20" s="118"/>
      <c r="F20" s="129"/>
      <c r="G20" s="127"/>
      <c r="H20" s="118"/>
      <c r="I20" s="128"/>
      <c r="J20" s="129"/>
      <c r="K20" s="1064"/>
      <c r="L20" s="1065"/>
      <c r="M20" s="190"/>
      <c r="N20" s="190"/>
      <c r="O20" s="190"/>
      <c r="P20" s="190"/>
      <c r="Q20" s="192"/>
      <c r="R20" s="191" t="s">
        <v>88</v>
      </c>
      <c r="S20" s="190" t="s">
        <v>279</v>
      </c>
      <c r="T20" s="190"/>
      <c r="U20" s="190"/>
      <c r="V20" s="190"/>
      <c r="W20" s="190"/>
      <c r="X20" s="190"/>
      <c r="Y20" s="178"/>
      <c r="Z20" s="190"/>
      <c r="AA20" s="190"/>
      <c r="AB20" s="190"/>
      <c r="AC20" s="135"/>
      <c r="AD20" s="135"/>
      <c r="AE20" s="1047"/>
      <c r="AF20" s="1048"/>
      <c r="AG20" s="1048"/>
      <c r="AH20" s="1049"/>
      <c r="AI20" s="1056"/>
      <c r="AJ20" s="1057"/>
      <c r="AK20" s="1058"/>
    </row>
    <row r="21" spans="1:37">
      <c r="A21" s="127"/>
      <c r="B21" s="118"/>
      <c r="C21" s="129"/>
      <c r="D21" s="127"/>
      <c r="E21" s="118"/>
      <c r="F21" s="129"/>
      <c r="G21" s="127"/>
      <c r="H21" s="118"/>
      <c r="I21" s="128"/>
      <c r="J21" s="129"/>
      <c r="K21" s="1064"/>
      <c r="L21" s="1065"/>
      <c r="M21" s="191" t="s">
        <v>88</v>
      </c>
      <c r="N21" s="190" t="s">
        <v>280</v>
      </c>
      <c r="O21" s="190"/>
      <c r="P21" s="190"/>
      <c r="Q21" s="192" t="s">
        <v>250</v>
      </c>
      <c r="R21" s="191" t="s">
        <v>88</v>
      </c>
      <c r="S21" s="190" t="s">
        <v>281</v>
      </c>
      <c r="T21" s="190"/>
      <c r="U21" s="190"/>
      <c r="V21" s="190"/>
      <c r="W21" s="190"/>
      <c r="X21" s="190"/>
      <c r="Y21" s="190"/>
      <c r="Z21" s="178"/>
      <c r="AA21" s="178"/>
      <c r="AB21" s="178"/>
      <c r="AC21" s="135"/>
      <c r="AD21" s="135"/>
      <c r="AE21" s="1047"/>
      <c r="AF21" s="1048"/>
      <c r="AG21" s="1048"/>
      <c r="AH21" s="1049"/>
      <c r="AI21" s="1056"/>
      <c r="AJ21" s="1057"/>
      <c r="AK21" s="1058"/>
    </row>
    <row r="22" spans="1:37">
      <c r="A22" s="127"/>
      <c r="B22" s="118"/>
      <c r="C22" s="129"/>
      <c r="D22" s="127"/>
      <c r="E22" s="118"/>
      <c r="F22" s="129"/>
      <c r="G22" s="127"/>
      <c r="H22" s="118"/>
      <c r="I22" s="128"/>
      <c r="J22" s="129"/>
      <c r="K22" s="1064"/>
      <c r="L22" s="1065"/>
      <c r="M22" s="178"/>
      <c r="N22" s="190"/>
      <c r="O22" s="190"/>
      <c r="P22" s="190"/>
      <c r="Q22" s="192"/>
      <c r="R22" s="191" t="s">
        <v>88</v>
      </c>
      <c r="S22" s="190" t="s">
        <v>282</v>
      </c>
      <c r="T22" s="190"/>
      <c r="U22" s="190"/>
      <c r="V22" s="190"/>
      <c r="W22" s="190"/>
      <c r="X22" s="191" t="s">
        <v>88</v>
      </c>
      <c r="Y22" s="190" t="s">
        <v>283</v>
      </c>
      <c r="Z22" s="178"/>
      <c r="AA22" s="190"/>
      <c r="AB22" s="178"/>
      <c r="AC22" s="135"/>
      <c r="AD22" s="135"/>
      <c r="AE22" s="1047"/>
      <c r="AF22" s="1048"/>
      <c r="AG22" s="1048"/>
      <c r="AH22" s="1049"/>
      <c r="AI22" s="1056"/>
      <c r="AJ22" s="1057"/>
      <c r="AK22" s="1058"/>
    </row>
    <row r="23" spans="1:37">
      <c r="A23" s="127"/>
      <c r="B23" s="118"/>
      <c r="C23" s="129"/>
      <c r="D23" s="127"/>
      <c r="E23" s="118"/>
      <c r="F23" s="129"/>
      <c r="G23" s="127"/>
      <c r="H23" s="118"/>
      <c r="I23" s="128"/>
      <c r="J23" s="129"/>
      <c r="K23" s="1064"/>
      <c r="L23" s="1065"/>
      <c r="M23" s="191" t="s">
        <v>88</v>
      </c>
      <c r="N23" s="190" t="s">
        <v>284</v>
      </c>
      <c r="O23" s="190"/>
      <c r="P23" s="190"/>
      <c r="Q23" s="192" t="s">
        <v>250</v>
      </c>
      <c r="R23" s="191" t="s">
        <v>88</v>
      </c>
      <c r="S23" s="190" t="s">
        <v>285</v>
      </c>
      <c r="T23" s="190"/>
      <c r="U23" s="190"/>
      <c r="V23" s="190"/>
      <c r="W23" s="190"/>
      <c r="X23" s="178"/>
      <c r="Y23" s="178"/>
      <c r="Z23" s="178"/>
      <c r="AA23" s="178"/>
      <c r="AB23" s="178"/>
      <c r="AC23" s="135"/>
      <c r="AD23" s="135"/>
      <c r="AE23" s="1047"/>
      <c r="AF23" s="1048"/>
      <c r="AG23" s="1048"/>
      <c r="AH23" s="1049"/>
      <c r="AI23" s="1056"/>
      <c r="AJ23" s="1057"/>
      <c r="AK23" s="1058"/>
    </row>
    <row r="24" spans="1:37">
      <c r="A24" s="127"/>
      <c r="B24" s="118"/>
      <c r="C24" s="129"/>
      <c r="D24" s="127"/>
      <c r="E24" s="118"/>
      <c r="F24" s="129"/>
      <c r="G24" s="127"/>
      <c r="H24" s="118"/>
      <c r="I24" s="128"/>
      <c r="J24" s="129"/>
      <c r="K24" s="1064"/>
      <c r="L24" s="1065"/>
      <c r="M24" s="178"/>
      <c r="N24" s="178"/>
      <c r="O24" s="178"/>
      <c r="P24" s="178"/>
      <c r="Q24" s="178"/>
      <c r="R24" s="191" t="s">
        <v>88</v>
      </c>
      <c r="S24" s="190" t="s">
        <v>286</v>
      </c>
      <c r="T24" s="178"/>
      <c r="U24" s="178"/>
      <c r="V24" s="178"/>
      <c r="W24" s="178"/>
      <c r="X24" s="190"/>
      <c r="Y24" s="178"/>
      <c r="Z24" s="178"/>
      <c r="AA24" s="178"/>
      <c r="AB24" s="190"/>
      <c r="AC24" s="133"/>
      <c r="AD24" s="135"/>
      <c r="AE24" s="1047"/>
      <c r="AF24" s="1048"/>
      <c r="AG24" s="1048"/>
      <c r="AH24" s="1049"/>
      <c r="AI24" s="1056"/>
      <c r="AJ24" s="1057"/>
      <c r="AK24" s="1058"/>
    </row>
    <row r="25" spans="1:37">
      <c r="A25" s="127"/>
      <c r="B25" s="118"/>
      <c r="C25" s="129"/>
      <c r="D25" s="127"/>
      <c r="E25" s="118"/>
      <c r="F25" s="129"/>
      <c r="G25" s="127"/>
      <c r="H25" s="118"/>
      <c r="I25" s="128"/>
      <c r="J25" s="129"/>
      <c r="K25" s="1064"/>
      <c r="L25" s="1065"/>
      <c r="M25" s="191" t="s">
        <v>88</v>
      </c>
      <c r="N25" s="190" t="s">
        <v>287</v>
      </c>
      <c r="O25" s="190"/>
      <c r="P25" s="190"/>
      <c r="Q25" s="192" t="s">
        <v>250</v>
      </c>
      <c r="R25" s="191" t="s">
        <v>88</v>
      </c>
      <c r="S25" s="190" t="s">
        <v>288</v>
      </c>
      <c r="T25" s="190"/>
      <c r="U25" s="190"/>
      <c r="V25" s="190"/>
      <c r="W25" s="178"/>
      <c r="X25" s="191" t="s">
        <v>88</v>
      </c>
      <c r="Y25" s="190" t="s">
        <v>289</v>
      </c>
      <c r="Z25" s="190"/>
      <c r="AA25" s="190"/>
      <c r="AB25" s="178"/>
      <c r="AC25" s="135"/>
      <c r="AD25" s="135"/>
      <c r="AE25" s="1047"/>
      <c r="AF25" s="1048"/>
      <c r="AG25" s="1048"/>
      <c r="AH25" s="1049"/>
      <c r="AI25" s="1056"/>
      <c r="AJ25" s="1057"/>
      <c r="AK25" s="1058"/>
    </row>
    <row r="26" spans="1:37">
      <c r="A26" s="127"/>
      <c r="B26" s="118"/>
      <c r="C26" s="129"/>
      <c r="D26" s="127"/>
      <c r="E26" s="118"/>
      <c r="F26" s="129"/>
      <c r="G26" s="127"/>
      <c r="H26" s="118"/>
      <c r="I26" s="128"/>
      <c r="J26" s="129"/>
      <c r="K26" s="1064"/>
      <c r="L26" s="1065"/>
      <c r="M26" s="178"/>
      <c r="N26" s="190"/>
      <c r="O26" s="190"/>
      <c r="P26" s="190"/>
      <c r="Q26" s="190"/>
      <c r="R26" s="191" t="s">
        <v>88</v>
      </c>
      <c r="S26" s="190" t="s">
        <v>710</v>
      </c>
      <c r="T26" s="190"/>
      <c r="U26" s="190"/>
      <c r="V26" s="190"/>
      <c r="W26" s="190"/>
      <c r="X26" s="384" t="s">
        <v>709</v>
      </c>
      <c r="Y26" s="190" t="s">
        <v>711</v>
      </c>
      <c r="Z26" s="190"/>
      <c r="AA26" s="190"/>
      <c r="AB26" s="190"/>
      <c r="AC26" s="133"/>
      <c r="AD26" s="135"/>
      <c r="AE26" s="1047"/>
      <c r="AF26" s="1048"/>
      <c r="AG26" s="1048"/>
      <c r="AH26" s="1049"/>
      <c r="AI26" s="1056"/>
      <c r="AJ26" s="1057"/>
      <c r="AK26" s="1058"/>
    </row>
    <row r="27" spans="1:37">
      <c r="A27" s="127"/>
      <c r="B27" s="118"/>
      <c r="C27" s="129"/>
      <c r="D27" s="127"/>
      <c r="E27" s="118"/>
      <c r="F27" s="129"/>
      <c r="G27" s="127"/>
      <c r="H27" s="118"/>
      <c r="I27" s="128"/>
      <c r="J27" s="129"/>
      <c r="K27" s="1064"/>
      <c r="L27" s="1065"/>
      <c r="M27" s="191" t="s">
        <v>88</v>
      </c>
      <c r="N27" s="190" t="s">
        <v>290</v>
      </c>
      <c r="O27" s="190"/>
      <c r="P27" s="190"/>
      <c r="Q27" s="192" t="s">
        <v>250</v>
      </c>
      <c r="R27" s="191" t="s">
        <v>88</v>
      </c>
      <c r="S27" s="190" t="s">
        <v>291</v>
      </c>
      <c r="T27" s="178"/>
      <c r="U27" s="178"/>
      <c r="V27" s="178"/>
      <c r="W27" s="178"/>
      <c r="X27" s="178"/>
      <c r="Y27" s="178"/>
      <c r="Z27" s="178"/>
      <c r="AA27" s="178"/>
      <c r="AB27" s="178"/>
      <c r="AC27" s="135"/>
      <c r="AD27" s="135"/>
      <c r="AE27" s="1047"/>
      <c r="AF27" s="1048"/>
      <c r="AG27" s="1048"/>
      <c r="AH27" s="1049"/>
      <c r="AI27" s="1056"/>
      <c r="AJ27" s="1057"/>
      <c r="AK27" s="1058"/>
    </row>
    <row r="28" spans="1:37">
      <c r="A28" s="127"/>
      <c r="B28" s="118"/>
      <c r="C28" s="129"/>
      <c r="D28" s="127"/>
      <c r="E28" s="118"/>
      <c r="F28" s="129"/>
      <c r="G28" s="127"/>
      <c r="H28" s="118"/>
      <c r="I28" s="128"/>
      <c r="J28" s="129"/>
      <c r="K28" s="1064"/>
      <c r="L28" s="1065"/>
      <c r="M28" s="191" t="s">
        <v>88</v>
      </c>
      <c r="N28" s="190" t="s">
        <v>292</v>
      </c>
      <c r="O28" s="190"/>
      <c r="P28" s="190"/>
      <c r="Q28" s="192" t="s">
        <v>250</v>
      </c>
      <c r="R28" s="191" t="s">
        <v>88</v>
      </c>
      <c r="S28" s="190" t="s">
        <v>293</v>
      </c>
      <c r="T28" s="178"/>
      <c r="U28" s="178"/>
      <c r="V28" s="178"/>
      <c r="W28" s="178"/>
      <c r="X28" s="178"/>
      <c r="Y28" s="178"/>
      <c r="Z28" s="178"/>
      <c r="AA28" s="178"/>
      <c r="AB28" s="178"/>
      <c r="AC28" s="135"/>
      <c r="AD28" s="135"/>
      <c r="AE28" s="1047"/>
      <c r="AF28" s="1048"/>
      <c r="AG28" s="1048"/>
      <c r="AH28" s="1049"/>
      <c r="AI28" s="1056"/>
      <c r="AJ28" s="1057"/>
      <c r="AK28" s="1058"/>
    </row>
    <row r="29" spans="1:37">
      <c r="A29" s="127"/>
      <c r="B29" s="118"/>
      <c r="C29" s="129"/>
      <c r="D29" s="127"/>
      <c r="E29" s="118"/>
      <c r="F29" s="129"/>
      <c r="G29" s="127"/>
      <c r="H29" s="118"/>
      <c r="I29" s="118"/>
      <c r="J29" s="129"/>
      <c r="K29" s="1066"/>
      <c r="L29" s="1067"/>
      <c r="M29" s="191" t="s">
        <v>88</v>
      </c>
      <c r="N29" s="190" t="s">
        <v>294</v>
      </c>
      <c r="O29" s="190"/>
      <c r="P29" s="190"/>
      <c r="Q29" s="192" t="s">
        <v>250</v>
      </c>
      <c r="R29" s="191" t="s">
        <v>88</v>
      </c>
      <c r="S29" s="190" t="s">
        <v>295</v>
      </c>
      <c r="T29" s="178"/>
      <c r="U29" s="178"/>
      <c r="V29" s="178"/>
      <c r="W29" s="178"/>
      <c r="X29" s="178"/>
      <c r="Y29" s="178"/>
      <c r="Z29" s="178"/>
      <c r="AA29" s="178"/>
      <c r="AB29" s="178"/>
      <c r="AC29" s="135"/>
      <c r="AD29" s="135"/>
      <c r="AE29" s="1047"/>
      <c r="AF29" s="1048"/>
      <c r="AG29" s="1048"/>
      <c r="AH29" s="1049"/>
      <c r="AI29" s="1056"/>
      <c r="AJ29" s="1057"/>
      <c r="AK29" s="1058"/>
    </row>
    <row r="30" spans="1:37" ht="13.5" customHeight="1">
      <c r="A30" s="127"/>
      <c r="B30" s="118"/>
      <c r="C30" s="129"/>
      <c r="D30" s="1068" t="s">
        <v>885</v>
      </c>
      <c r="E30" s="1069"/>
      <c r="F30" s="1070"/>
      <c r="G30" s="1038"/>
      <c r="H30" s="1039"/>
      <c r="I30" s="1039"/>
      <c r="J30" s="1040"/>
      <c r="K30" s="136" t="s">
        <v>265</v>
      </c>
      <c r="L30" s="120" t="s">
        <v>296</v>
      </c>
      <c r="M30" s="120"/>
      <c r="N30" s="120"/>
      <c r="O30" s="120"/>
      <c r="P30" s="120"/>
      <c r="Q30" s="120"/>
      <c r="R30" s="120"/>
      <c r="S30" s="120"/>
      <c r="T30" s="120"/>
      <c r="U30" s="120"/>
      <c r="V30" s="120"/>
      <c r="W30" s="120"/>
      <c r="X30" s="120"/>
      <c r="Y30" s="120"/>
      <c r="Z30" s="120"/>
      <c r="AA30" s="120"/>
      <c r="AB30" s="120"/>
      <c r="AC30" s="120"/>
      <c r="AD30" s="122"/>
      <c r="AE30" s="1047"/>
      <c r="AF30" s="1048"/>
      <c r="AG30" s="1048"/>
      <c r="AH30" s="1049"/>
      <c r="AI30" s="1056"/>
      <c r="AJ30" s="1057"/>
      <c r="AK30" s="1058"/>
    </row>
    <row r="31" spans="1:37">
      <c r="A31" s="127"/>
      <c r="B31" s="118"/>
      <c r="C31" s="129"/>
      <c r="D31" s="1071"/>
      <c r="E31" s="1072"/>
      <c r="F31" s="1073"/>
      <c r="G31" s="1041"/>
      <c r="H31" s="1042"/>
      <c r="I31" s="1042"/>
      <c r="J31" s="1043"/>
      <c r="K31" s="503" t="s">
        <v>82</v>
      </c>
      <c r="L31" s="118" t="s">
        <v>272</v>
      </c>
      <c r="M31" s="118"/>
      <c r="N31" s="118"/>
      <c r="O31" s="118"/>
      <c r="P31" s="118"/>
      <c r="Q31" s="118"/>
      <c r="R31" s="118"/>
      <c r="S31" s="118"/>
      <c r="T31" s="118"/>
      <c r="U31" s="118"/>
      <c r="V31" s="118"/>
      <c r="W31" s="118"/>
      <c r="X31" s="118"/>
      <c r="Y31" s="118"/>
      <c r="Z31" s="118"/>
      <c r="AA31" s="118"/>
      <c r="AB31" s="118"/>
      <c r="AC31" s="118"/>
      <c r="AD31" s="129"/>
      <c r="AE31" s="1047"/>
      <c r="AF31" s="1048"/>
      <c r="AG31" s="1048"/>
      <c r="AH31" s="1049"/>
      <c r="AI31" s="1056"/>
      <c r="AJ31" s="1057"/>
      <c r="AK31" s="1058"/>
    </row>
    <row r="32" spans="1:37">
      <c r="A32" s="127"/>
      <c r="B32" s="118"/>
      <c r="C32" s="129"/>
      <c r="D32" s="1071"/>
      <c r="E32" s="1072"/>
      <c r="F32" s="1073"/>
      <c r="G32" s="127"/>
      <c r="H32" s="118"/>
      <c r="I32" s="128"/>
      <c r="J32" s="129"/>
      <c r="K32" s="503" t="s">
        <v>88</v>
      </c>
      <c r="L32" s="118" t="s">
        <v>651</v>
      </c>
      <c r="M32" s="118"/>
      <c r="N32" s="118"/>
      <c r="O32" s="118"/>
      <c r="P32" s="118"/>
      <c r="Q32" s="118"/>
      <c r="R32" s="118"/>
      <c r="S32" s="118"/>
      <c r="T32" s="118"/>
      <c r="U32" s="118"/>
      <c r="V32" s="118"/>
      <c r="W32" s="118"/>
      <c r="X32" s="118"/>
      <c r="Y32" s="118"/>
      <c r="Z32" s="118"/>
      <c r="AA32" s="118"/>
      <c r="AB32" s="118"/>
      <c r="AC32" s="118"/>
      <c r="AD32" s="129"/>
      <c r="AE32" s="1047"/>
      <c r="AF32" s="1048"/>
      <c r="AG32" s="1048"/>
      <c r="AH32" s="1049"/>
      <c r="AI32" s="1056"/>
      <c r="AJ32" s="1057"/>
      <c r="AK32" s="1058"/>
    </row>
    <row r="33" spans="1:37">
      <c r="A33" s="127"/>
      <c r="B33" s="118"/>
      <c r="C33" s="129"/>
      <c r="D33" s="1071"/>
      <c r="E33" s="1072"/>
      <c r="F33" s="1073"/>
      <c r="G33" s="127"/>
      <c r="H33" s="118"/>
      <c r="I33" s="128"/>
      <c r="J33" s="129"/>
      <c r="K33" s="193" t="s">
        <v>88</v>
      </c>
      <c r="L33" s="118" t="s">
        <v>888</v>
      </c>
      <c r="M33" s="118"/>
      <c r="N33" s="118"/>
      <c r="O33" s="118"/>
      <c r="P33" s="118"/>
      <c r="Q33" s="118"/>
      <c r="R33" s="118"/>
      <c r="S33" s="118"/>
      <c r="T33" s="118"/>
      <c r="U33" s="118"/>
      <c r="V33" s="118"/>
      <c r="W33" s="118"/>
      <c r="X33" s="118"/>
      <c r="Y33" s="118"/>
      <c r="Z33" s="118"/>
      <c r="AA33" s="118"/>
      <c r="AB33" s="118"/>
      <c r="AC33" s="118"/>
      <c r="AD33" s="129"/>
      <c r="AE33" s="1047"/>
      <c r="AF33" s="1048"/>
      <c r="AG33" s="1048"/>
      <c r="AH33" s="1049"/>
      <c r="AI33" s="1056"/>
      <c r="AJ33" s="1057"/>
      <c r="AK33" s="1058"/>
    </row>
    <row r="34" spans="1:37">
      <c r="A34" s="127"/>
      <c r="B34" s="118"/>
      <c r="C34" s="129"/>
      <c r="D34" s="1071"/>
      <c r="E34" s="1072"/>
      <c r="F34" s="1073"/>
      <c r="G34" s="127"/>
      <c r="H34" s="118"/>
      <c r="I34" s="128"/>
      <c r="J34" s="129"/>
      <c r="K34" s="193" t="s">
        <v>88</v>
      </c>
      <c r="L34" s="118" t="s">
        <v>297</v>
      </c>
      <c r="M34" s="118"/>
      <c r="N34" s="118"/>
      <c r="O34" s="118"/>
      <c r="P34" s="118"/>
      <c r="Q34" s="118"/>
      <c r="R34" s="118"/>
      <c r="S34" s="118"/>
      <c r="T34" s="118"/>
      <c r="U34" s="118"/>
      <c r="V34" s="118"/>
      <c r="W34" s="118"/>
      <c r="X34" s="118"/>
      <c r="Y34" s="118"/>
      <c r="Z34" s="118"/>
      <c r="AA34" s="118"/>
      <c r="AB34" s="118"/>
      <c r="AC34" s="118"/>
      <c r="AD34" s="129"/>
      <c r="AE34" s="1047"/>
      <c r="AF34" s="1048"/>
      <c r="AG34" s="1048"/>
      <c r="AH34" s="1049"/>
      <c r="AI34" s="1056"/>
      <c r="AJ34" s="1057"/>
      <c r="AK34" s="1058"/>
    </row>
    <row r="35" spans="1:37">
      <c r="A35" s="127"/>
      <c r="B35" s="118"/>
      <c r="C35" s="129"/>
      <c r="D35" s="1071"/>
      <c r="E35" s="1072"/>
      <c r="F35" s="1073"/>
      <c r="G35" s="127"/>
      <c r="H35" s="118"/>
      <c r="I35" s="128"/>
      <c r="J35" s="129"/>
      <c r="K35" s="193" t="s">
        <v>650</v>
      </c>
      <c r="L35" s="118" t="s">
        <v>753</v>
      </c>
      <c r="M35" s="118"/>
      <c r="N35" s="118"/>
      <c r="O35" s="118"/>
      <c r="P35" s="118"/>
      <c r="Q35" s="118"/>
      <c r="R35" s="118" t="s">
        <v>746</v>
      </c>
      <c r="S35" s="118" t="s">
        <v>755</v>
      </c>
      <c r="T35" s="118"/>
      <c r="U35" s="118"/>
      <c r="V35" s="118"/>
      <c r="W35" s="118"/>
      <c r="X35" s="118"/>
      <c r="Y35" s="118"/>
      <c r="Z35" s="118"/>
      <c r="AA35" s="118"/>
      <c r="AB35" s="118"/>
      <c r="AC35" s="118"/>
      <c r="AD35" s="129"/>
      <c r="AE35" s="1047"/>
      <c r="AF35" s="1048"/>
      <c r="AG35" s="1048"/>
      <c r="AH35" s="1049"/>
      <c r="AI35" s="1056"/>
      <c r="AJ35" s="1057"/>
      <c r="AK35" s="1058"/>
    </row>
    <row r="36" spans="1:37">
      <c r="A36" s="127"/>
      <c r="B36" s="118"/>
      <c r="C36" s="129"/>
      <c r="D36" s="1071"/>
      <c r="E36" s="1072"/>
      <c r="F36" s="1073"/>
      <c r="G36" s="127"/>
      <c r="H36" s="118"/>
      <c r="I36" s="128"/>
      <c r="J36" s="129"/>
      <c r="K36" s="193" t="s">
        <v>88</v>
      </c>
      <c r="L36" s="118" t="s">
        <v>298</v>
      </c>
      <c r="M36" s="118"/>
      <c r="N36" s="118"/>
      <c r="O36" s="118"/>
      <c r="P36" s="118"/>
      <c r="Q36" s="118"/>
      <c r="R36" s="118"/>
      <c r="S36" s="118"/>
      <c r="T36" s="118"/>
      <c r="U36" s="118"/>
      <c r="V36" s="118"/>
      <c r="W36" s="118"/>
      <c r="X36" s="118"/>
      <c r="Y36" s="118"/>
      <c r="Z36" s="118"/>
      <c r="AA36" s="118"/>
      <c r="AB36" s="118"/>
      <c r="AC36" s="118"/>
      <c r="AD36" s="129"/>
      <c r="AE36" s="1047"/>
      <c r="AF36" s="1048"/>
      <c r="AG36" s="1048"/>
      <c r="AH36" s="1049"/>
      <c r="AI36" s="1056"/>
      <c r="AJ36" s="1057"/>
      <c r="AK36" s="1058"/>
    </row>
    <row r="37" spans="1:37">
      <c r="A37" s="127"/>
      <c r="B37" s="118"/>
      <c r="C37" s="129"/>
      <c r="D37" s="1071"/>
      <c r="E37" s="1072"/>
      <c r="F37" s="1073"/>
      <c r="G37" s="127"/>
      <c r="H37" s="118"/>
      <c r="I37" s="128"/>
      <c r="J37" s="129"/>
      <c r="K37" s="193" t="s">
        <v>88</v>
      </c>
      <c r="L37" s="118" t="s">
        <v>887</v>
      </c>
      <c r="M37" s="118"/>
      <c r="N37" s="118"/>
      <c r="O37" s="118"/>
      <c r="P37" s="118"/>
      <c r="Q37" s="118"/>
      <c r="R37" s="118"/>
      <c r="S37" s="118"/>
      <c r="T37" s="118"/>
      <c r="U37" s="118"/>
      <c r="V37" s="118"/>
      <c r="W37" s="118"/>
      <c r="X37" s="118"/>
      <c r="Y37" s="118"/>
      <c r="Z37" s="118"/>
      <c r="AA37" s="118"/>
      <c r="AB37" s="118"/>
      <c r="AC37" s="118"/>
      <c r="AD37" s="129"/>
      <c r="AE37" s="1047"/>
      <c r="AF37" s="1048"/>
      <c r="AG37" s="1048"/>
      <c r="AH37" s="1049"/>
      <c r="AI37" s="1056"/>
      <c r="AJ37" s="1057"/>
      <c r="AK37" s="1058"/>
    </row>
    <row r="38" spans="1:37">
      <c r="A38" s="115"/>
      <c r="B38" s="116"/>
      <c r="C38" s="117"/>
      <c r="D38" s="1074"/>
      <c r="E38" s="1075"/>
      <c r="F38" s="1076"/>
      <c r="G38" s="115"/>
      <c r="H38" s="116"/>
      <c r="I38" s="137"/>
      <c r="J38" s="117"/>
      <c r="K38" s="194" t="s">
        <v>88</v>
      </c>
      <c r="L38" s="116" t="s">
        <v>886</v>
      </c>
      <c r="M38" s="116"/>
      <c r="N38" s="116"/>
      <c r="O38" s="116"/>
      <c r="P38" s="116"/>
      <c r="Q38" s="116"/>
      <c r="R38" s="116"/>
      <c r="S38" s="116"/>
      <c r="T38" s="116"/>
      <c r="U38" s="116"/>
      <c r="V38" s="116"/>
      <c r="W38" s="116"/>
      <c r="X38" s="116"/>
      <c r="Y38" s="116"/>
      <c r="Z38" s="116"/>
      <c r="AA38" s="116"/>
      <c r="AB38" s="116"/>
      <c r="AC38" s="116"/>
      <c r="AD38" s="117"/>
      <c r="AE38" s="1050"/>
      <c r="AF38" s="1051"/>
      <c r="AG38" s="1051"/>
      <c r="AH38" s="1052"/>
      <c r="AI38" s="1059"/>
      <c r="AJ38" s="1060"/>
      <c r="AK38" s="1061"/>
    </row>
    <row r="39" spans="1:37">
      <c r="A39" s="118"/>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1"/>
    </row>
    <row r="40" spans="1:37">
      <c r="A40" s="118" t="s">
        <v>300</v>
      </c>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1"/>
    </row>
    <row r="41" spans="1:37">
      <c r="A41" s="138" t="s">
        <v>301</v>
      </c>
      <c r="B41" s="120"/>
      <c r="C41" s="120"/>
      <c r="D41" s="120"/>
      <c r="E41" s="120"/>
      <c r="F41" s="120"/>
      <c r="G41" s="120"/>
      <c r="H41" s="120"/>
      <c r="I41" s="122"/>
      <c r="J41" s="1032" t="s">
        <v>302</v>
      </c>
      <c r="K41" s="1033"/>
      <c r="L41" s="1033"/>
      <c r="M41" s="1033"/>
      <c r="N41" s="1033"/>
      <c r="O41" s="1033"/>
      <c r="P41" s="1034"/>
      <c r="Q41" s="1032" t="s">
        <v>303</v>
      </c>
      <c r="R41" s="1033"/>
      <c r="S41" s="1033"/>
      <c r="T41" s="1033"/>
      <c r="U41" s="1033"/>
      <c r="V41" s="1033"/>
      <c r="W41" s="1034"/>
      <c r="X41" s="1032" t="s">
        <v>719</v>
      </c>
      <c r="Y41" s="1033"/>
      <c r="Z41" s="1033"/>
      <c r="AA41" s="1033"/>
      <c r="AB41" s="1033"/>
      <c r="AC41" s="1033"/>
      <c r="AD41" s="1034"/>
      <c r="AE41" s="1032" t="s">
        <v>304</v>
      </c>
      <c r="AF41" s="1033"/>
      <c r="AG41" s="1033"/>
      <c r="AH41" s="1033"/>
      <c r="AI41" s="1033"/>
      <c r="AJ41" s="1033"/>
      <c r="AK41" s="1034"/>
    </row>
    <row r="42" spans="1:37">
      <c r="A42" s="139" t="s">
        <v>305</v>
      </c>
      <c r="B42" s="116"/>
      <c r="C42" s="116"/>
      <c r="D42" s="116"/>
      <c r="E42" s="116"/>
      <c r="F42" s="116"/>
      <c r="G42" s="116"/>
      <c r="H42" s="116"/>
      <c r="I42" s="117"/>
      <c r="J42" s="1035" t="s">
        <v>306</v>
      </c>
      <c r="K42" s="1036"/>
      <c r="L42" s="1036"/>
      <c r="M42" s="1036"/>
      <c r="N42" s="1036"/>
      <c r="O42" s="1036"/>
      <c r="P42" s="1037"/>
      <c r="Q42" s="1035" t="s">
        <v>307</v>
      </c>
      <c r="R42" s="1036"/>
      <c r="S42" s="1036"/>
      <c r="T42" s="1036"/>
      <c r="U42" s="1036"/>
      <c r="V42" s="1036"/>
      <c r="W42" s="1037"/>
      <c r="X42" s="1035" t="s">
        <v>308</v>
      </c>
      <c r="Y42" s="1036"/>
      <c r="Z42" s="1036"/>
      <c r="AA42" s="1036"/>
      <c r="AB42" s="1036"/>
      <c r="AC42" s="1036"/>
      <c r="AD42" s="1037"/>
      <c r="AE42" s="1035" t="s">
        <v>309</v>
      </c>
      <c r="AF42" s="1036"/>
      <c r="AG42" s="1036"/>
      <c r="AH42" s="1036"/>
      <c r="AI42" s="1036"/>
      <c r="AJ42" s="1036"/>
      <c r="AK42" s="1037"/>
    </row>
    <row r="43" spans="1:37">
      <c r="A43" s="351" t="s">
        <v>272</v>
      </c>
      <c r="B43" s="352"/>
      <c r="C43" s="113"/>
      <c r="D43" s="113"/>
      <c r="E43" s="113"/>
      <c r="F43" s="113"/>
      <c r="G43" s="113"/>
      <c r="H43" s="113"/>
      <c r="I43" s="114"/>
      <c r="J43" s="140"/>
      <c r="K43" s="141"/>
      <c r="L43" s="141"/>
      <c r="M43" s="141" t="s">
        <v>310</v>
      </c>
      <c r="N43" s="141"/>
      <c r="O43" s="141"/>
      <c r="P43" s="142"/>
      <c r="Q43" s="140"/>
      <c r="R43" s="141"/>
      <c r="S43" s="141"/>
      <c r="T43" s="141" t="s">
        <v>311</v>
      </c>
      <c r="U43" s="141"/>
      <c r="V43" s="141"/>
      <c r="W43" s="142"/>
      <c r="X43" s="140"/>
      <c r="Y43" s="141"/>
      <c r="Z43" s="141"/>
      <c r="AA43" s="141" t="s">
        <v>311</v>
      </c>
      <c r="AB43" s="141"/>
      <c r="AC43" s="141"/>
      <c r="AD43" s="142"/>
      <c r="AE43" s="141"/>
      <c r="AF43" s="141"/>
      <c r="AG43" s="141"/>
      <c r="AH43" s="141" t="s">
        <v>311</v>
      </c>
      <c r="AI43" s="141"/>
      <c r="AJ43" s="141"/>
      <c r="AK43" s="142"/>
    </row>
    <row r="44" spans="1:37">
      <c r="A44" s="351" t="s">
        <v>651</v>
      </c>
      <c r="B44" s="352"/>
      <c r="C44" s="113"/>
      <c r="D44" s="113"/>
      <c r="E44" s="113"/>
      <c r="F44" s="113"/>
      <c r="G44" s="113"/>
      <c r="H44" s="113"/>
      <c r="I44" s="114"/>
      <c r="J44" s="140"/>
      <c r="K44" s="141"/>
      <c r="L44" s="141"/>
      <c r="M44" s="141" t="s">
        <v>312</v>
      </c>
      <c r="N44" s="141" t="s">
        <v>313</v>
      </c>
      <c r="O44" s="141"/>
      <c r="P44" s="142"/>
      <c r="Q44" s="140"/>
      <c r="R44" s="141"/>
      <c r="S44" s="141"/>
      <c r="T44" s="141" t="s">
        <v>311</v>
      </c>
      <c r="U44" s="141"/>
      <c r="V44" s="141"/>
      <c r="W44" s="142"/>
      <c r="X44" s="140"/>
      <c r="Y44" s="141"/>
      <c r="Z44" s="141"/>
      <c r="AA44" s="141" t="s">
        <v>311</v>
      </c>
      <c r="AB44" s="141"/>
      <c r="AC44" s="141"/>
      <c r="AD44" s="142"/>
      <c r="AE44" s="141"/>
      <c r="AF44" s="141"/>
      <c r="AG44" s="141"/>
      <c r="AH44" s="141" t="s">
        <v>311</v>
      </c>
      <c r="AI44" s="141"/>
      <c r="AJ44" s="141"/>
      <c r="AK44" s="142"/>
    </row>
    <row r="45" spans="1:37" ht="27" customHeight="1">
      <c r="A45" s="1026" t="s">
        <v>890</v>
      </c>
      <c r="B45" s="1027"/>
      <c r="C45" s="1027"/>
      <c r="D45" s="1027"/>
      <c r="E45" s="1027"/>
      <c r="F45" s="1027"/>
      <c r="G45" s="1027"/>
      <c r="H45" s="1027"/>
      <c r="I45" s="1028"/>
      <c r="J45" s="478"/>
      <c r="K45" s="479"/>
      <c r="L45" s="479"/>
      <c r="M45" s="479" t="s">
        <v>312</v>
      </c>
      <c r="N45" s="479" t="s">
        <v>313</v>
      </c>
      <c r="O45" s="479"/>
      <c r="P45" s="480"/>
      <c r="Q45" s="478"/>
      <c r="R45" s="479"/>
      <c r="S45" s="479"/>
      <c r="T45" s="479" t="s">
        <v>311</v>
      </c>
      <c r="U45" s="479"/>
      <c r="V45" s="479"/>
      <c r="W45" s="480"/>
      <c r="X45" s="478"/>
      <c r="Y45" s="479"/>
      <c r="Z45" s="479"/>
      <c r="AA45" s="479" t="s">
        <v>889</v>
      </c>
      <c r="AB45" s="479"/>
      <c r="AC45" s="479"/>
      <c r="AD45" s="480"/>
      <c r="AE45" s="479"/>
      <c r="AF45" s="479"/>
      <c r="AG45" s="479"/>
      <c r="AH45" s="479" t="s">
        <v>889</v>
      </c>
      <c r="AI45" s="479"/>
      <c r="AJ45" s="479"/>
      <c r="AK45" s="480"/>
    </row>
    <row r="46" spans="1:37" ht="27" customHeight="1">
      <c r="A46" s="1026" t="s">
        <v>891</v>
      </c>
      <c r="B46" s="1027"/>
      <c r="C46" s="1027"/>
      <c r="D46" s="1027"/>
      <c r="E46" s="1027"/>
      <c r="F46" s="1027"/>
      <c r="G46" s="1027"/>
      <c r="H46" s="1027"/>
      <c r="I46" s="1028"/>
      <c r="J46" s="140"/>
      <c r="K46" s="141"/>
      <c r="L46" s="141"/>
      <c r="M46" s="141" t="s">
        <v>311</v>
      </c>
      <c r="N46" s="141"/>
      <c r="O46" s="141"/>
      <c r="P46" s="142"/>
      <c r="Q46" s="140"/>
      <c r="R46" s="141"/>
      <c r="S46" s="141"/>
      <c r="T46" s="141" t="s">
        <v>310</v>
      </c>
      <c r="U46" s="141"/>
      <c r="V46" s="141"/>
      <c r="W46" s="142"/>
      <c r="X46" s="140"/>
      <c r="Y46" s="141"/>
      <c r="Z46" s="141"/>
      <c r="AA46" s="141" t="s">
        <v>311</v>
      </c>
      <c r="AB46" s="141"/>
      <c r="AC46" s="141"/>
      <c r="AD46" s="142"/>
      <c r="AE46" s="141"/>
      <c r="AF46" s="141"/>
      <c r="AG46" s="141"/>
      <c r="AH46" s="141" t="s">
        <v>311</v>
      </c>
      <c r="AI46" s="141"/>
      <c r="AJ46" s="141"/>
      <c r="AK46" s="142"/>
    </row>
    <row r="47" spans="1:37">
      <c r="A47" s="351" t="s">
        <v>754</v>
      </c>
      <c r="B47" s="352"/>
      <c r="C47" s="113"/>
      <c r="D47" s="113"/>
      <c r="E47" s="113"/>
      <c r="F47" s="113"/>
      <c r="G47" s="113"/>
      <c r="H47" s="113"/>
      <c r="I47" s="114"/>
      <c r="J47" s="140"/>
      <c r="K47" s="141"/>
      <c r="L47" s="141"/>
      <c r="M47" s="141" t="s">
        <v>311</v>
      </c>
      <c r="N47" s="141"/>
      <c r="O47" s="141"/>
      <c r="P47" s="142"/>
      <c r="Q47" s="140"/>
      <c r="R47" s="141"/>
      <c r="S47" s="141"/>
      <c r="T47" s="141" t="s">
        <v>310</v>
      </c>
      <c r="U47" s="141" t="s">
        <v>314</v>
      </c>
      <c r="V47" s="141"/>
      <c r="W47" s="142"/>
      <c r="X47" s="140"/>
      <c r="Y47" s="141"/>
      <c r="Z47" s="141"/>
      <c r="AA47" s="141" t="s">
        <v>311</v>
      </c>
      <c r="AB47" s="141"/>
      <c r="AC47" s="141"/>
      <c r="AD47" s="142"/>
      <c r="AE47" s="141"/>
      <c r="AF47" s="141"/>
      <c r="AG47" s="141"/>
      <c r="AH47" s="141" t="s">
        <v>311</v>
      </c>
      <c r="AI47" s="141"/>
      <c r="AJ47" s="141"/>
      <c r="AK47" s="142"/>
    </row>
    <row r="48" spans="1:37">
      <c r="A48" s="353" t="s">
        <v>652</v>
      </c>
      <c r="B48" s="354"/>
      <c r="C48" s="343"/>
      <c r="D48" s="343"/>
      <c r="E48" s="343"/>
      <c r="F48" s="343"/>
      <c r="G48" s="343"/>
      <c r="H48" s="343"/>
      <c r="I48" s="117"/>
      <c r="J48" s="1029" t="s">
        <v>653</v>
      </c>
      <c r="K48" s="1030"/>
      <c r="L48" s="1030"/>
      <c r="M48" s="1030"/>
      <c r="N48" s="1030"/>
      <c r="O48" s="1030"/>
      <c r="P48" s="1030"/>
      <c r="Q48" s="1030"/>
      <c r="R48" s="1030"/>
      <c r="S48" s="1030"/>
      <c r="T48" s="1030"/>
      <c r="U48" s="1030"/>
      <c r="V48" s="1030"/>
      <c r="W48" s="1030"/>
      <c r="X48" s="1030"/>
      <c r="Y48" s="1030"/>
      <c r="Z48" s="1030"/>
      <c r="AA48" s="1030"/>
      <c r="AB48" s="1030"/>
      <c r="AC48" s="1030"/>
      <c r="AD48" s="1030"/>
      <c r="AE48" s="1030"/>
      <c r="AF48" s="1030"/>
      <c r="AG48" s="1030"/>
      <c r="AH48" s="1030"/>
      <c r="AI48" s="1030"/>
      <c r="AJ48" s="1030"/>
      <c r="AK48" s="1031"/>
    </row>
    <row r="49" spans="1:37">
      <c r="A49" s="353" t="s">
        <v>299</v>
      </c>
      <c r="B49" s="354"/>
      <c r="C49" s="116"/>
      <c r="D49" s="116"/>
      <c r="E49" s="116"/>
      <c r="F49" s="116"/>
      <c r="G49" s="116"/>
      <c r="H49" s="116"/>
      <c r="I49" s="117"/>
      <c r="J49" s="143"/>
      <c r="K49" s="144"/>
      <c r="L49" s="144"/>
      <c r="M49" s="141" t="s">
        <v>312</v>
      </c>
      <c r="N49" s="141" t="s">
        <v>313</v>
      </c>
      <c r="O49" s="144"/>
      <c r="P49" s="145"/>
      <c r="Q49" s="143"/>
      <c r="R49" s="144"/>
      <c r="S49" s="144"/>
      <c r="T49" s="144" t="s">
        <v>310</v>
      </c>
      <c r="U49" s="144"/>
      <c r="V49" s="144"/>
      <c r="W49" s="145"/>
      <c r="X49" s="143"/>
      <c r="Y49" s="144"/>
      <c r="Z49" s="144"/>
      <c r="AA49" s="144" t="s">
        <v>310</v>
      </c>
      <c r="AB49" s="144"/>
      <c r="AC49" s="144"/>
      <c r="AD49" s="145"/>
      <c r="AE49" s="144"/>
      <c r="AF49" s="144"/>
      <c r="AG49" s="144"/>
      <c r="AH49" s="144" t="s">
        <v>310</v>
      </c>
      <c r="AI49" s="144" t="s">
        <v>315</v>
      </c>
      <c r="AJ49" s="144"/>
      <c r="AK49" s="145"/>
    </row>
    <row r="50" spans="1:37">
      <c r="A50" s="118"/>
      <c r="B50" s="146" t="s">
        <v>892</v>
      </c>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1"/>
    </row>
    <row r="51" spans="1:37">
      <c r="A51" s="118"/>
      <c r="B51" s="146" t="s">
        <v>893</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1"/>
    </row>
    <row r="52" spans="1:37">
      <c r="A52" s="118"/>
      <c r="B52" s="146" t="s">
        <v>894</v>
      </c>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1"/>
    </row>
    <row r="53" spans="1:37">
      <c r="A53" s="118"/>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1"/>
    </row>
    <row r="54" spans="1:37">
      <c r="A54" s="118"/>
      <c r="B54" s="146" t="s">
        <v>316</v>
      </c>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1"/>
    </row>
    <row r="55" spans="1:37">
      <c r="A55" s="118"/>
      <c r="B55" s="146" t="s">
        <v>895</v>
      </c>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1"/>
    </row>
    <row r="56" spans="1:37">
      <c r="A56" s="118"/>
      <c r="B56" s="146" t="s">
        <v>896</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1"/>
    </row>
    <row r="57" spans="1:37">
      <c r="A57" s="118"/>
      <c r="B57" s="146" t="s">
        <v>897</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1"/>
    </row>
    <row r="58" spans="1:37">
      <c r="A58" s="118"/>
      <c r="B58" s="146" t="s">
        <v>898</v>
      </c>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1"/>
    </row>
    <row r="59" spans="1:37">
      <c r="A59" s="118"/>
      <c r="B59" s="146" t="s">
        <v>899</v>
      </c>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1"/>
    </row>
    <row r="60" spans="1:37">
      <c r="A60" s="118"/>
      <c r="B60" s="146" t="s">
        <v>900</v>
      </c>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1"/>
    </row>
    <row r="61" spans="1:37">
      <c r="A61" s="118"/>
      <c r="B61" s="146" t="s">
        <v>901</v>
      </c>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1"/>
    </row>
    <row r="62" spans="1:37">
      <c r="A62" s="118"/>
      <c r="B62" s="146" t="s">
        <v>317</v>
      </c>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1"/>
    </row>
  </sheetData>
  <sheetProtection password="CA41" sheet="1" objects="1" scenarios="1"/>
  <mergeCells count="28">
    <mergeCell ref="A2:AK2"/>
    <mergeCell ref="G6:AK6"/>
    <mergeCell ref="G7:AK7"/>
    <mergeCell ref="A10:C11"/>
    <mergeCell ref="D10:F11"/>
    <mergeCell ref="G10:AH10"/>
    <mergeCell ref="AI10:AK11"/>
    <mergeCell ref="G11:J11"/>
    <mergeCell ref="K11:AD11"/>
    <mergeCell ref="AE11:AH11"/>
    <mergeCell ref="A12:C13"/>
    <mergeCell ref="D12:F14"/>
    <mergeCell ref="AE12:AH38"/>
    <mergeCell ref="AI12:AK38"/>
    <mergeCell ref="K14:L29"/>
    <mergeCell ref="G30:J31"/>
    <mergeCell ref="D30:F38"/>
    <mergeCell ref="A45:I45"/>
    <mergeCell ref="A46:I46"/>
    <mergeCell ref="J48:AK48"/>
    <mergeCell ref="J41:P41"/>
    <mergeCell ref="Q41:W41"/>
    <mergeCell ref="X41:AD41"/>
    <mergeCell ref="AE41:AK41"/>
    <mergeCell ref="J42:P42"/>
    <mergeCell ref="Q42:W42"/>
    <mergeCell ref="X42:AD42"/>
    <mergeCell ref="AE42:AK42"/>
  </mergeCells>
  <phoneticPr fontId="1"/>
  <dataValidations count="1">
    <dataValidation type="list" allowBlank="1" showInputMessage="1" showErrorMessage="1" sqref="R13 W13 X15 M15 K31:K32">
      <formula1>"■,□"</formula1>
    </dataValidation>
  </dataValidations>
  <pageMargins left="0.7" right="0.7" top="0.75" bottom="0.75" header="0.3" footer="0.3"/>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D71"/>
  <sheetViews>
    <sheetView view="pageBreakPreview" zoomScaleNormal="100" zoomScaleSheetLayoutView="100" workbookViewId="0">
      <selection activeCell="AL1" sqref="AL1"/>
    </sheetView>
  </sheetViews>
  <sheetFormatPr defaultRowHeight="13.5"/>
  <cols>
    <col min="1" max="45" width="2.625" customWidth="1"/>
    <col min="46" max="46" width="9" hidden="1" customWidth="1"/>
    <col min="47" max="47" width="8.875" hidden="1" customWidth="1"/>
    <col min="48" max="48" width="9.125" hidden="1" customWidth="1"/>
    <col min="49" max="49" width="9" hidden="1" customWidth="1"/>
    <col min="50" max="50" width="4.75" customWidth="1"/>
    <col min="51" max="53" width="2.625" customWidth="1"/>
  </cols>
  <sheetData>
    <row r="1" spans="1:56">
      <c r="A1" s="1077" t="s">
        <v>318</v>
      </c>
      <c r="B1" s="1077"/>
      <c r="C1" s="1077"/>
      <c r="D1" s="1077"/>
      <c r="E1" s="1077"/>
      <c r="F1" s="1077"/>
      <c r="G1" s="1077"/>
      <c r="H1" s="1077"/>
      <c r="I1" s="1077"/>
      <c r="J1" s="1077"/>
      <c r="K1" s="1077"/>
      <c r="L1" s="1077"/>
      <c r="M1" s="1077"/>
      <c r="N1" s="1077"/>
      <c r="O1" s="1077"/>
      <c r="P1" s="1077"/>
      <c r="Q1" s="1077"/>
      <c r="R1" s="1077"/>
      <c r="S1" s="1077"/>
      <c r="T1" s="1077"/>
      <c r="U1" s="1077"/>
      <c r="V1" s="1077"/>
      <c r="W1" s="1077"/>
      <c r="X1" s="1077"/>
      <c r="Y1" s="1077"/>
      <c r="Z1" s="1077"/>
      <c r="AA1" s="1077"/>
      <c r="AB1" s="1077"/>
      <c r="AC1" s="1077"/>
      <c r="AD1" s="1077"/>
      <c r="AE1" s="1077"/>
      <c r="AF1" s="1077"/>
      <c r="AG1" s="1077"/>
      <c r="AH1" s="1077"/>
      <c r="AI1" s="1077"/>
      <c r="AJ1" s="1077"/>
      <c r="AK1" s="1077"/>
    </row>
    <row r="2" spans="1:56">
      <c r="A2" s="109" t="s">
        <v>319</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1"/>
    </row>
    <row r="3" spans="1:56">
      <c r="A3" s="157" t="s">
        <v>250</v>
      </c>
      <c r="B3" s="508" t="str">
        <f>'設計内容（第一面）'!X15</f>
        <v>■</v>
      </c>
      <c r="C3" s="420" t="s">
        <v>320</v>
      </c>
      <c r="D3" s="507"/>
      <c r="E3" s="507"/>
      <c r="F3" s="507"/>
      <c r="G3" s="507"/>
      <c r="H3" s="420" t="s">
        <v>265</v>
      </c>
      <c r="I3" s="508" t="str">
        <f>'設計内容（第一面）'!M15</f>
        <v>□</v>
      </c>
      <c r="J3" s="420" t="s">
        <v>708</v>
      </c>
      <c r="K3" s="507"/>
      <c r="L3" s="137"/>
      <c r="M3" s="110"/>
      <c r="N3" s="110"/>
      <c r="O3" s="110"/>
      <c r="P3" s="195"/>
      <c r="Q3" s="146"/>
      <c r="R3" s="110"/>
      <c r="T3" s="509" t="s">
        <v>934</v>
      </c>
      <c r="U3" s="499" t="s">
        <v>932</v>
      </c>
      <c r="V3" s="146" t="s">
        <v>712</v>
      </c>
      <c r="W3" s="195"/>
      <c r="X3" s="146"/>
      <c r="Y3" s="110"/>
      <c r="Z3" s="110"/>
      <c r="AA3" s="110"/>
      <c r="AB3" s="110"/>
      <c r="AC3" s="110"/>
      <c r="AD3" s="110"/>
      <c r="AE3" s="110"/>
      <c r="AF3" s="110"/>
      <c r="AG3" s="110"/>
      <c r="AH3" s="110"/>
      <c r="AI3" s="110"/>
      <c r="AJ3" s="110"/>
      <c r="AK3" s="111"/>
    </row>
    <row r="4" spans="1:56">
      <c r="A4" s="1173" t="s">
        <v>321</v>
      </c>
      <c r="B4" s="1174"/>
      <c r="C4" s="1174"/>
      <c r="D4" s="1175" t="s">
        <v>322</v>
      </c>
      <c r="E4" s="1175"/>
      <c r="F4" s="1175"/>
      <c r="G4" s="1175"/>
      <c r="H4" s="1175"/>
      <c r="I4" s="1175"/>
      <c r="J4" s="1175"/>
      <c r="K4" s="1175"/>
      <c r="L4" s="1175"/>
      <c r="M4" s="1176"/>
      <c r="N4" s="1177"/>
      <c r="O4" s="1178"/>
      <c r="P4" s="1179"/>
      <c r="Q4" s="1179"/>
      <c r="R4" s="1179"/>
      <c r="S4" s="1179"/>
      <c r="T4" s="1179"/>
      <c r="U4" s="1179"/>
      <c r="V4" s="1179"/>
      <c r="W4" s="1179"/>
      <c r="X4" s="1179"/>
      <c r="Y4" s="1179"/>
      <c r="Z4" s="1179"/>
      <c r="AA4" s="1179"/>
      <c r="AB4" s="1179"/>
      <c r="AC4" s="1179"/>
      <c r="AD4" s="1179"/>
      <c r="AE4" s="1179"/>
      <c r="AF4" s="1179"/>
      <c r="AG4" s="1179"/>
      <c r="AH4" s="1179"/>
      <c r="AI4" s="1179"/>
      <c r="AJ4" s="1179"/>
      <c r="AK4" s="1180"/>
    </row>
    <row r="5" spans="1:56" ht="5.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1"/>
    </row>
    <row r="6" spans="1:56">
      <c r="A6" s="146" t="s">
        <v>323</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1"/>
    </row>
    <row r="7" spans="1:56">
      <c r="A7" s="1032" t="s">
        <v>257</v>
      </c>
      <c r="B7" s="1033"/>
      <c r="C7" s="1034"/>
      <c r="D7" s="1032" t="s">
        <v>258</v>
      </c>
      <c r="E7" s="1033"/>
      <c r="F7" s="1034"/>
      <c r="G7" s="1029" t="s">
        <v>259</v>
      </c>
      <c r="H7" s="1030"/>
      <c r="I7" s="1030"/>
      <c r="J7" s="1030"/>
      <c r="K7" s="1030"/>
      <c r="L7" s="1030"/>
      <c r="M7" s="1030"/>
      <c r="N7" s="1030"/>
      <c r="O7" s="1030"/>
      <c r="P7" s="1030"/>
      <c r="Q7" s="1030"/>
      <c r="R7" s="1030"/>
      <c r="S7" s="1030"/>
      <c r="T7" s="1030"/>
      <c r="U7" s="1030"/>
      <c r="V7" s="1030"/>
      <c r="W7" s="1030"/>
      <c r="X7" s="1030"/>
      <c r="Y7" s="1030"/>
      <c r="Z7" s="1030"/>
      <c r="AA7" s="1030"/>
      <c r="AB7" s="1030"/>
      <c r="AC7" s="1030"/>
      <c r="AD7" s="1030"/>
      <c r="AE7" s="1030"/>
      <c r="AF7" s="1030"/>
      <c r="AG7" s="1030"/>
      <c r="AH7" s="1031"/>
      <c r="AI7" s="1169" t="s">
        <v>260</v>
      </c>
      <c r="AJ7" s="1169"/>
      <c r="AK7" s="1170"/>
    </row>
    <row r="8" spans="1:56">
      <c r="A8" s="1035"/>
      <c r="B8" s="1036"/>
      <c r="C8" s="1037"/>
      <c r="D8" s="1035"/>
      <c r="E8" s="1036"/>
      <c r="F8" s="1036"/>
      <c r="G8" s="1029" t="s">
        <v>261</v>
      </c>
      <c r="H8" s="1030"/>
      <c r="I8" s="1030"/>
      <c r="J8" s="1031"/>
      <c r="K8" s="1029" t="s">
        <v>262</v>
      </c>
      <c r="L8" s="1030"/>
      <c r="M8" s="1030"/>
      <c r="N8" s="1030"/>
      <c r="O8" s="1030"/>
      <c r="P8" s="1030"/>
      <c r="Q8" s="1030"/>
      <c r="R8" s="1030"/>
      <c r="S8" s="1030"/>
      <c r="T8" s="1030"/>
      <c r="U8" s="1030"/>
      <c r="V8" s="1030"/>
      <c r="W8" s="1030"/>
      <c r="X8" s="1030"/>
      <c r="Y8" s="1030"/>
      <c r="Z8" s="1030"/>
      <c r="AA8" s="1030"/>
      <c r="AB8" s="1030"/>
      <c r="AC8" s="1030"/>
      <c r="AD8" s="1031"/>
      <c r="AE8" s="1032" t="s">
        <v>263</v>
      </c>
      <c r="AF8" s="1033"/>
      <c r="AG8" s="1033"/>
      <c r="AH8" s="1034"/>
      <c r="AI8" s="1171"/>
      <c r="AJ8" s="1171"/>
      <c r="AK8" s="1172"/>
    </row>
    <row r="9" spans="1:56">
      <c r="A9" s="1038" t="s">
        <v>324</v>
      </c>
      <c r="B9" s="1039"/>
      <c r="C9" s="1040"/>
      <c r="D9" s="119" t="s">
        <v>578</v>
      </c>
      <c r="E9" s="120"/>
      <c r="F9" s="120"/>
      <c r="G9" s="1038" t="s">
        <v>325</v>
      </c>
      <c r="H9" s="1039"/>
      <c r="I9" s="1039"/>
      <c r="J9" s="1040"/>
      <c r="K9" s="119" t="s">
        <v>326</v>
      </c>
      <c r="L9" s="120"/>
      <c r="M9" s="120"/>
      <c r="N9" s="120"/>
      <c r="O9" s="120"/>
      <c r="P9" s="120"/>
      <c r="Q9" s="120"/>
      <c r="R9" s="120"/>
      <c r="S9" s="110"/>
      <c r="T9" s="110"/>
      <c r="U9" s="110"/>
      <c r="V9" s="110"/>
      <c r="W9" s="110"/>
      <c r="X9" s="110"/>
      <c r="Y9" s="110"/>
      <c r="Z9" s="110"/>
      <c r="AA9" s="110"/>
      <c r="AB9" s="110"/>
      <c r="AC9" s="120"/>
      <c r="AD9" s="122"/>
      <c r="AE9" s="222" t="s">
        <v>82</v>
      </c>
      <c r="AF9" s="1135" t="s">
        <v>147</v>
      </c>
      <c r="AG9" s="1135"/>
      <c r="AH9" s="1136"/>
      <c r="AI9" s="1099" t="s">
        <v>88</v>
      </c>
      <c r="AJ9" s="1100"/>
      <c r="AK9" s="1101"/>
      <c r="AT9" t="s">
        <v>381</v>
      </c>
      <c r="AU9" t="s">
        <v>382</v>
      </c>
    </row>
    <row r="10" spans="1:56">
      <c r="A10" s="1041"/>
      <c r="B10" s="1042"/>
      <c r="C10" s="1043"/>
      <c r="D10" s="127" t="s">
        <v>579</v>
      </c>
      <c r="E10" s="118"/>
      <c r="F10" s="118"/>
      <c r="G10" s="1041"/>
      <c r="H10" s="1042"/>
      <c r="I10" s="1042"/>
      <c r="J10" s="1043"/>
      <c r="K10" s="147" t="s">
        <v>265</v>
      </c>
      <c r="L10" s="148" t="s">
        <v>327</v>
      </c>
      <c r="M10" s="110"/>
      <c r="N10" s="110"/>
      <c r="O10" s="149" t="s">
        <v>250</v>
      </c>
      <c r="P10" s="1181">
        <v>0.6</v>
      </c>
      <c r="Q10" s="1181"/>
      <c r="R10" s="1181"/>
      <c r="S10" s="1181"/>
      <c r="T10" s="1181"/>
      <c r="U10" s="150" t="s">
        <v>251</v>
      </c>
      <c r="V10" s="118" t="s">
        <v>328</v>
      </c>
      <c r="W10" s="118"/>
      <c r="X10" s="118"/>
      <c r="Y10" s="118"/>
      <c r="Z10" s="118"/>
      <c r="AA10" s="118"/>
      <c r="AB10" s="118"/>
      <c r="AC10" s="118"/>
      <c r="AD10" s="129"/>
      <c r="AE10" s="223" t="s">
        <v>88</v>
      </c>
      <c r="AF10" s="1114" t="s">
        <v>344</v>
      </c>
      <c r="AG10" s="1114"/>
      <c r="AH10" s="1115"/>
      <c r="AI10" s="1102"/>
      <c r="AJ10" s="1103"/>
      <c r="AK10" s="1104"/>
    </row>
    <row r="11" spans="1:56" ht="17.25">
      <c r="A11" s="151"/>
      <c r="B11" s="152"/>
      <c r="C11" s="153"/>
      <c r="D11" s="127"/>
      <c r="E11" s="118"/>
      <c r="F11" s="118"/>
      <c r="G11" s="154"/>
      <c r="H11" s="155"/>
      <c r="I11" s="155"/>
      <c r="J11" s="156"/>
      <c r="K11" s="157" t="s">
        <v>265</v>
      </c>
      <c r="L11" s="158" t="s">
        <v>329</v>
      </c>
      <c r="M11" s="116"/>
      <c r="N11" s="116"/>
      <c r="O11" s="159" t="s">
        <v>250</v>
      </c>
      <c r="P11" s="1161">
        <v>0.87</v>
      </c>
      <c r="Q11" s="1161"/>
      <c r="R11" s="1161"/>
      <c r="S11" s="1161"/>
      <c r="T11" s="1161"/>
      <c r="U11" s="144" t="s">
        <v>251</v>
      </c>
      <c r="V11" s="116" t="s">
        <v>328</v>
      </c>
      <c r="W11" s="116"/>
      <c r="X11" s="116"/>
      <c r="Y11" s="116"/>
      <c r="Z11" s="116"/>
      <c r="AA11" s="116"/>
      <c r="AB11" s="116"/>
      <c r="AC11" s="116"/>
      <c r="AD11" s="117"/>
      <c r="AE11" s="223" t="s">
        <v>88</v>
      </c>
      <c r="AF11" s="1097"/>
      <c r="AG11" s="1097"/>
      <c r="AH11" s="1098"/>
      <c r="AI11" s="160"/>
      <c r="AJ11" s="160"/>
      <c r="AK11" s="161"/>
    </row>
    <row r="12" spans="1:56">
      <c r="A12" s="127"/>
      <c r="B12" s="118"/>
      <c r="C12" s="129"/>
      <c r="D12" s="127"/>
      <c r="E12" s="118"/>
      <c r="F12" s="118"/>
      <c r="G12" s="1041" t="s">
        <v>330</v>
      </c>
      <c r="H12" s="1042"/>
      <c r="I12" s="1042"/>
      <c r="J12" s="1043"/>
      <c r="K12" s="118" t="s">
        <v>331</v>
      </c>
      <c r="L12" s="148"/>
      <c r="M12" s="110"/>
      <c r="N12" s="110"/>
      <c r="O12" s="118"/>
      <c r="P12" s="118"/>
      <c r="Q12" s="118"/>
      <c r="R12" s="118"/>
      <c r="S12" s="118"/>
      <c r="T12" s="118"/>
      <c r="U12" s="118"/>
      <c r="V12" s="118"/>
      <c r="W12" s="118"/>
      <c r="X12" s="118"/>
      <c r="Y12" s="118"/>
      <c r="Z12" s="118"/>
      <c r="AA12" s="118"/>
      <c r="AB12" s="118"/>
      <c r="AC12" s="118"/>
      <c r="AD12" s="118"/>
      <c r="AE12" s="223" t="s">
        <v>88</v>
      </c>
      <c r="AF12" s="1097"/>
      <c r="AG12" s="1097"/>
      <c r="AH12" s="1098"/>
      <c r="AI12" s="118"/>
      <c r="AJ12" s="118"/>
      <c r="AK12" s="162"/>
    </row>
    <row r="13" spans="1:56">
      <c r="A13" s="127"/>
      <c r="B13" s="118"/>
      <c r="C13" s="129"/>
      <c r="D13" s="127"/>
      <c r="E13" s="118"/>
      <c r="F13" s="118"/>
      <c r="G13" s="1041"/>
      <c r="H13" s="1042"/>
      <c r="I13" s="1042"/>
      <c r="J13" s="1043"/>
      <c r="K13" s="111" t="s">
        <v>265</v>
      </c>
      <c r="L13" s="148" t="s">
        <v>327</v>
      </c>
      <c r="M13" s="110"/>
      <c r="N13" s="110"/>
      <c r="O13" s="149" t="s">
        <v>250</v>
      </c>
      <c r="P13" s="1127">
        <v>2.2000000000000002</v>
      </c>
      <c r="Q13" s="1127"/>
      <c r="R13" s="1127"/>
      <c r="S13" s="1127"/>
      <c r="T13" s="1127"/>
      <c r="U13" s="150" t="s">
        <v>251</v>
      </c>
      <c r="V13" s="118"/>
      <c r="W13" s="118"/>
      <c r="X13" s="118"/>
      <c r="Y13" s="118"/>
      <c r="Z13" s="118"/>
      <c r="AA13" s="118"/>
      <c r="AB13" s="118"/>
      <c r="AC13" s="118"/>
      <c r="AD13" s="118"/>
      <c r="AE13" s="223" t="s">
        <v>88</v>
      </c>
      <c r="AF13" s="1097"/>
      <c r="AG13" s="1097"/>
      <c r="AH13" s="1098"/>
      <c r="AI13" s="118"/>
      <c r="AJ13" s="118"/>
      <c r="AK13" s="162"/>
      <c r="AT13" s="226">
        <v>3</v>
      </c>
      <c r="AU13" s="226">
        <v>2.8</v>
      </c>
      <c r="AV13" s="226">
        <v>2.7</v>
      </c>
      <c r="AW13" s="226"/>
      <c r="AX13" s="226"/>
      <c r="AY13" s="226"/>
      <c r="AZ13" s="226"/>
      <c r="BA13" s="226"/>
      <c r="BB13" s="226"/>
      <c r="BC13" s="226"/>
      <c r="BD13" s="226"/>
    </row>
    <row r="14" spans="1:56">
      <c r="A14" s="127"/>
      <c r="B14" s="118"/>
      <c r="C14" s="129"/>
      <c r="D14" s="115"/>
      <c r="E14" s="116"/>
      <c r="F14" s="116"/>
      <c r="G14" s="154"/>
      <c r="H14" s="155"/>
      <c r="I14" s="155"/>
      <c r="J14" s="156"/>
      <c r="K14" s="111" t="s">
        <v>265</v>
      </c>
      <c r="L14" s="158" t="s">
        <v>329</v>
      </c>
      <c r="M14" s="110"/>
      <c r="N14" s="110"/>
      <c r="O14" s="159" t="s">
        <v>250</v>
      </c>
      <c r="P14" s="1162">
        <f>VLOOKUP(申込書!W18,'設計内容（第二面）'!AT21:AU23,2,FALSE)</f>
        <v>2.8</v>
      </c>
      <c r="Q14" s="1162"/>
      <c r="R14" s="1162"/>
      <c r="S14" s="1162"/>
      <c r="T14" s="1162"/>
      <c r="U14" s="144" t="s">
        <v>251</v>
      </c>
      <c r="V14" s="116"/>
      <c r="W14" s="116"/>
      <c r="X14" s="116"/>
      <c r="Y14" s="116"/>
      <c r="Z14" s="116"/>
      <c r="AA14" s="116"/>
      <c r="AB14" s="116"/>
      <c r="AC14" s="116"/>
      <c r="AD14" s="116"/>
      <c r="AE14" s="223" t="s">
        <v>88</v>
      </c>
      <c r="AF14" s="1097"/>
      <c r="AG14" s="1097"/>
      <c r="AH14" s="1098"/>
      <c r="AI14" s="116"/>
      <c r="AJ14" s="116"/>
      <c r="AK14" s="163"/>
    </row>
    <row r="15" spans="1:56" ht="13.5" customHeight="1">
      <c r="A15" s="127"/>
      <c r="B15" s="118"/>
      <c r="C15" s="129"/>
      <c r="D15" s="119" t="s">
        <v>332</v>
      </c>
      <c r="E15" s="120"/>
      <c r="F15" s="122"/>
      <c r="G15" s="1166" t="s">
        <v>761</v>
      </c>
      <c r="H15" s="1167"/>
      <c r="I15" s="1167"/>
      <c r="J15" s="1168"/>
      <c r="K15" s="424" t="s">
        <v>88</v>
      </c>
      <c r="L15" s="113" t="s">
        <v>763</v>
      </c>
      <c r="M15" s="113"/>
      <c r="N15" s="113"/>
      <c r="O15" s="113"/>
      <c r="P15" s="113"/>
      <c r="Q15" s="424" t="s">
        <v>88</v>
      </c>
      <c r="R15" s="113" t="s">
        <v>764</v>
      </c>
      <c r="S15" s="113"/>
      <c r="T15" s="113"/>
      <c r="U15" s="113"/>
      <c r="V15" s="113"/>
      <c r="W15" s="113"/>
      <c r="X15" s="113"/>
      <c r="Y15" s="113"/>
      <c r="Z15" s="113"/>
      <c r="AA15" s="113"/>
      <c r="AB15" s="113"/>
      <c r="AC15" s="113"/>
      <c r="AD15" s="114"/>
      <c r="AE15" s="222" t="s">
        <v>82</v>
      </c>
      <c r="AF15" s="1135" t="s">
        <v>344</v>
      </c>
      <c r="AG15" s="1135"/>
      <c r="AH15" s="1136"/>
      <c r="AI15" s="1099" t="s">
        <v>88</v>
      </c>
      <c r="AJ15" s="1100"/>
      <c r="AK15" s="1101"/>
    </row>
    <row r="16" spans="1:56">
      <c r="A16" s="127"/>
      <c r="B16" s="118"/>
      <c r="C16" s="129"/>
      <c r="D16" s="127"/>
      <c r="E16" s="118"/>
      <c r="F16" s="129"/>
      <c r="G16" s="1071" t="s">
        <v>760</v>
      </c>
      <c r="H16" s="1072"/>
      <c r="I16" s="1072"/>
      <c r="J16" s="1073"/>
      <c r="K16" s="225" t="s">
        <v>88</v>
      </c>
      <c r="L16" s="118" t="s">
        <v>762</v>
      </c>
      <c r="M16" s="118"/>
      <c r="N16" s="118"/>
      <c r="O16" s="118"/>
      <c r="P16" s="118"/>
      <c r="Q16" s="118"/>
      <c r="R16" s="118"/>
      <c r="S16" s="118"/>
      <c r="T16" s="118"/>
      <c r="U16" s="118"/>
      <c r="V16" s="118"/>
      <c r="W16" s="118"/>
      <c r="X16" s="118"/>
      <c r="Y16" s="118"/>
      <c r="Z16" s="118"/>
      <c r="AA16" s="118"/>
      <c r="AB16" s="118"/>
      <c r="AC16" s="118"/>
      <c r="AD16" s="129"/>
      <c r="AE16" s="223" t="s">
        <v>82</v>
      </c>
      <c r="AF16" s="1114" t="s">
        <v>765</v>
      </c>
      <c r="AG16" s="1114"/>
      <c r="AH16" s="1115"/>
      <c r="AI16" s="1102"/>
      <c r="AJ16" s="1103"/>
      <c r="AK16" s="1104"/>
    </row>
    <row r="17" spans="1:47">
      <c r="A17" s="127"/>
      <c r="B17" s="118"/>
      <c r="C17" s="129"/>
      <c r="D17" s="127"/>
      <c r="E17" s="118"/>
      <c r="F17" s="129"/>
      <c r="G17" s="1071"/>
      <c r="H17" s="1072"/>
      <c r="I17" s="1072"/>
      <c r="J17" s="1073"/>
      <c r="K17" s="225" t="s">
        <v>88</v>
      </c>
      <c r="L17" s="118" t="s">
        <v>758</v>
      </c>
      <c r="M17" s="118"/>
      <c r="N17" s="118"/>
      <c r="O17" s="118"/>
      <c r="P17" s="118"/>
      <c r="Q17" s="118"/>
      <c r="R17" s="118"/>
      <c r="S17" s="118"/>
      <c r="T17" s="118"/>
      <c r="U17" s="118"/>
      <c r="V17" s="118"/>
      <c r="W17" s="118"/>
      <c r="X17" s="118"/>
      <c r="Y17" s="118"/>
      <c r="Z17" s="118"/>
      <c r="AA17" s="118"/>
      <c r="AB17" s="118"/>
      <c r="AC17" s="118"/>
      <c r="AD17" s="129"/>
      <c r="AE17" s="223" t="s">
        <v>82</v>
      </c>
      <c r="AF17" s="1114" t="s">
        <v>766</v>
      </c>
      <c r="AG17" s="1114"/>
      <c r="AH17" s="1115"/>
      <c r="AI17" s="1102"/>
      <c r="AJ17" s="1103"/>
      <c r="AK17" s="1104"/>
    </row>
    <row r="18" spans="1:47">
      <c r="A18" s="127"/>
      <c r="B18" s="118"/>
      <c r="C18" s="129"/>
      <c r="D18" s="127"/>
      <c r="E18" s="118"/>
      <c r="F18" s="129"/>
      <c r="G18" s="1074"/>
      <c r="H18" s="1075"/>
      <c r="I18" s="1075"/>
      <c r="J18" s="1076"/>
      <c r="K18" s="224" t="s">
        <v>88</v>
      </c>
      <c r="L18" s="116" t="s">
        <v>759</v>
      </c>
      <c r="M18" s="116"/>
      <c r="N18" s="116"/>
      <c r="O18" s="116"/>
      <c r="P18" s="116"/>
      <c r="Q18" s="116"/>
      <c r="R18" s="116"/>
      <c r="S18" s="116"/>
      <c r="T18" s="116"/>
      <c r="U18" s="116"/>
      <c r="V18" s="116"/>
      <c r="W18" s="116"/>
      <c r="X18" s="116"/>
      <c r="Y18" s="116"/>
      <c r="Z18" s="116"/>
      <c r="AA18" s="116"/>
      <c r="AB18" s="116"/>
      <c r="AC18" s="116"/>
      <c r="AD18" s="117"/>
      <c r="AE18" s="223" t="s">
        <v>88</v>
      </c>
      <c r="AF18" s="1114"/>
      <c r="AG18" s="1114"/>
      <c r="AH18" s="1115"/>
      <c r="AI18" s="1102"/>
      <c r="AJ18" s="1103"/>
      <c r="AK18" s="1104"/>
    </row>
    <row r="19" spans="1:47">
      <c r="A19" s="127"/>
      <c r="B19" s="118"/>
      <c r="C19" s="129"/>
      <c r="D19" s="127"/>
      <c r="E19" s="118"/>
      <c r="F19" s="129"/>
      <c r="G19" s="1068" t="s">
        <v>757</v>
      </c>
      <c r="H19" s="1069"/>
      <c r="I19" s="1069"/>
      <c r="J19" s="1070"/>
      <c r="K19" s="422" t="s">
        <v>88</v>
      </c>
      <c r="L19" s="113" t="s">
        <v>756</v>
      </c>
      <c r="M19" s="113"/>
      <c r="N19" s="113"/>
      <c r="O19" s="113"/>
      <c r="P19" s="113"/>
      <c r="Q19" s="284"/>
      <c r="R19" s="284"/>
      <c r="S19" s="284"/>
      <c r="T19" s="284"/>
      <c r="U19" s="284"/>
      <c r="V19" s="284"/>
      <c r="W19" s="284"/>
      <c r="X19" s="423"/>
      <c r="Y19" s="113"/>
      <c r="Z19" s="113"/>
      <c r="AA19" s="113"/>
      <c r="AB19" s="113"/>
      <c r="AC19" s="113"/>
      <c r="AD19" s="114"/>
      <c r="AE19" s="223" t="s">
        <v>88</v>
      </c>
      <c r="AF19" s="1097"/>
      <c r="AG19" s="1097"/>
      <c r="AH19" s="1098"/>
      <c r="AI19" s="118"/>
      <c r="AJ19" s="118"/>
      <c r="AK19" s="162"/>
    </row>
    <row r="20" spans="1:47">
      <c r="A20" s="127"/>
      <c r="B20" s="118"/>
      <c r="C20" s="129"/>
      <c r="D20" s="127"/>
      <c r="E20" s="118"/>
      <c r="F20" s="129"/>
      <c r="G20" s="1071"/>
      <c r="H20" s="1072"/>
      <c r="I20" s="1072"/>
      <c r="J20" s="1073"/>
      <c r="K20" s="223" t="s">
        <v>88</v>
      </c>
      <c r="L20" s="118" t="s">
        <v>333</v>
      </c>
      <c r="M20" s="118"/>
      <c r="N20" s="118"/>
      <c r="O20" s="118"/>
      <c r="P20" s="118"/>
      <c r="Q20" s="110"/>
      <c r="R20" s="110"/>
      <c r="S20" s="110"/>
      <c r="T20" s="110"/>
      <c r="U20" s="110"/>
      <c r="V20" s="110"/>
      <c r="W20" s="110"/>
      <c r="X20" s="110"/>
      <c r="Y20" s="110"/>
      <c r="Z20" s="110"/>
      <c r="AA20" s="110"/>
      <c r="AB20" s="110"/>
      <c r="AC20" s="110"/>
      <c r="AD20" s="110"/>
      <c r="AE20" s="223" t="s">
        <v>88</v>
      </c>
      <c r="AF20" s="1097"/>
      <c r="AG20" s="1097"/>
      <c r="AH20" s="1098"/>
      <c r="AI20" s="118"/>
      <c r="AJ20" s="118"/>
      <c r="AK20" s="162"/>
    </row>
    <row r="21" spans="1:47">
      <c r="A21" s="127"/>
      <c r="B21" s="118"/>
      <c r="C21" s="129"/>
      <c r="D21" s="127"/>
      <c r="E21" s="118"/>
      <c r="F21" s="129"/>
      <c r="G21" s="1074"/>
      <c r="H21" s="1075"/>
      <c r="I21" s="1075"/>
      <c r="J21" s="1076"/>
      <c r="K21" s="127"/>
      <c r="L21" s="225" t="s">
        <v>88</v>
      </c>
      <c r="M21" s="118" t="s">
        <v>334</v>
      </c>
      <c r="N21" s="118"/>
      <c r="O21" s="118"/>
      <c r="P21" s="118"/>
      <c r="Q21" s="118"/>
      <c r="R21" s="118"/>
      <c r="S21" s="225" t="s">
        <v>88</v>
      </c>
      <c r="T21" s="118" t="s">
        <v>335</v>
      </c>
      <c r="U21" s="118"/>
      <c r="V21" s="118"/>
      <c r="W21" s="118"/>
      <c r="X21" s="118"/>
      <c r="Y21" s="118"/>
      <c r="Z21" s="118"/>
      <c r="AA21" s="118"/>
      <c r="AB21" s="118"/>
      <c r="AC21" s="118"/>
      <c r="AD21" s="129"/>
      <c r="AE21" s="223" t="s">
        <v>88</v>
      </c>
      <c r="AF21" s="1097"/>
      <c r="AG21" s="1097"/>
      <c r="AH21" s="1098"/>
      <c r="AI21" s="118"/>
      <c r="AJ21" s="118"/>
      <c r="AK21" s="162"/>
      <c r="AT21" s="399" t="s">
        <v>739</v>
      </c>
      <c r="AU21" s="226">
        <v>3</v>
      </c>
    </row>
    <row r="22" spans="1:47" ht="5.25" customHeight="1">
      <c r="A22" s="120"/>
      <c r="B22" s="120"/>
      <c r="C22" s="120"/>
      <c r="D22" s="120"/>
      <c r="E22" s="120"/>
      <c r="F22" s="120"/>
      <c r="G22" s="120"/>
      <c r="H22" s="120"/>
      <c r="I22" s="121"/>
      <c r="J22" s="121"/>
      <c r="K22" s="121"/>
      <c r="L22" s="121"/>
      <c r="M22" s="121"/>
      <c r="N22" s="121"/>
      <c r="O22" s="121"/>
      <c r="P22" s="121"/>
      <c r="Q22" s="121"/>
      <c r="R22" s="121"/>
      <c r="S22" s="121"/>
      <c r="T22" s="121"/>
      <c r="U22" s="121"/>
      <c r="V22" s="121"/>
      <c r="W22" s="120"/>
      <c r="X22" s="120"/>
      <c r="Y22" s="120"/>
      <c r="Z22" s="120"/>
      <c r="AA22" s="120"/>
      <c r="AB22" s="120"/>
      <c r="AC22" s="120"/>
      <c r="AD22" s="120"/>
      <c r="AE22" s="120"/>
      <c r="AF22" s="120"/>
      <c r="AG22" s="120"/>
      <c r="AH22" s="120"/>
      <c r="AI22" s="120"/>
      <c r="AJ22" s="120"/>
      <c r="AK22" s="164"/>
      <c r="AT22" s="399" t="s">
        <v>740</v>
      </c>
      <c r="AU22" s="226">
        <v>2.8</v>
      </c>
    </row>
    <row r="23" spans="1:47">
      <c r="A23" s="116" t="s">
        <v>902</v>
      </c>
      <c r="B23" s="116"/>
      <c r="C23" s="116"/>
      <c r="D23" s="116"/>
      <c r="E23" s="116"/>
      <c r="F23" s="116"/>
      <c r="G23" s="116"/>
      <c r="H23" s="116"/>
      <c r="I23" s="137"/>
      <c r="J23" s="137"/>
      <c r="K23" s="137"/>
      <c r="L23" s="137"/>
      <c r="M23" s="137"/>
      <c r="N23" s="137"/>
      <c r="O23" s="137"/>
      <c r="P23" s="137"/>
      <c r="Q23" s="137"/>
      <c r="R23" s="137"/>
      <c r="S23" s="137"/>
      <c r="T23" s="137"/>
      <c r="U23" s="137"/>
      <c r="V23" s="137"/>
      <c r="W23" s="116"/>
      <c r="X23" s="116"/>
      <c r="Y23" s="116"/>
      <c r="Z23" s="116"/>
      <c r="AA23" s="116"/>
      <c r="AB23" s="116"/>
      <c r="AC23" s="116"/>
      <c r="AD23" s="116"/>
      <c r="AE23" s="116"/>
      <c r="AF23" s="116"/>
      <c r="AG23" s="116"/>
      <c r="AH23" s="116"/>
      <c r="AI23" s="116"/>
      <c r="AJ23" s="116"/>
      <c r="AK23" s="157"/>
      <c r="AT23" s="399" t="s">
        <v>741</v>
      </c>
      <c r="AU23" s="226">
        <v>2.7</v>
      </c>
    </row>
    <row r="24" spans="1:47">
      <c r="A24" s="1032" t="s">
        <v>257</v>
      </c>
      <c r="B24" s="1033"/>
      <c r="C24" s="1034"/>
      <c r="D24" s="1032" t="s">
        <v>258</v>
      </c>
      <c r="E24" s="1033"/>
      <c r="F24" s="1034"/>
      <c r="G24" s="1029" t="s">
        <v>259</v>
      </c>
      <c r="H24" s="1030"/>
      <c r="I24" s="1030"/>
      <c r="J24" s="1030"/>
      <c r="K24" s="1030"/>
      <c r="L24" s="1030"/>
      <c r="M24" s="1030"/>
      <c r="N24" s="1030"/>
      <c r="O24" s="1030"/>
      <c r="P24" s="1030"/>
      <c r="Q24" s="1030"/>
      <c r="R24" s="1030"/>
      <c r="S24" s="1030"/>
      <c r="T24" s="1030"/>
      <c r="U24" s="1030"/>
      <c r="V24" s="1030"/>
      <c r="W24" s="1030"/>
      <c r="X24" s="1030"/>
      <c r="Y24" s="1030"/>
      <c r="Z24" s="1030"/>
      <c r="AA24" s="1030"/>
      <c r="AB24" s="1030"/>
      <c r="AC24" s="1030"/>
      <c r="AD24" s="1030"/>
      <c r="AE24" s="1030"/>
      <c r="AF24" s="1030"/>
      <c r="AG24" s="1030"/>
      <c r="AH24" s="1031"/>
      <c r="AI24" s="1169" t="s">
        <v>260</v>
      </c>
      <c r="AJ24" s="1169"/>
      <c r="AK24" s="1170"/>
    </row>
    <row r="25" spans="1:47">
      <c r="A25" s="1035"/>
      <c r="B25" s="1036"/>
      <c r="C25" s="1037"/>
      <c r="D25" s="1035"/>
      <c r="E25" s="1036"/>
      <c r="F25" s="1036"/>
      <c r="G25" s="1029" t="s">
        <v>261</v>
      </c>
      <c r="H25" s="1030"/>
      <c r="I25" s="1030"/>
      <c r="J25" s="1031"/>
      <c r="K25" s="1029" t="s">
        <v>262</v>
      </c>
      <c r="L25" s="1030"/>
      <c r="M25" s="1030"/>
      <c r="N25" s="1030"/>
      <c r="O25" s="1030"/>
      <c r="P25" s="1030"/>
      <c r="Q25" s="1030"/>
      <c r="R25" s="1030"/>
      <c r="S25" s="1030"/>
      <c r="T25" s="1030"/>
      <c r="U25" s="1030"/>
      <c r="V25" s="1030"/>
      <c r="W25" s="1030"/>
      <c r="X25" s="1030"/>
      <c r="Y25" s="1030"/>
      <c r="Z25" s="1030"/>
      <c r="AA25" s="1030"/>
      <c r="AB25" s="1030"/>
      <c r="AC25" s="1030"/>
      <c r="AD25" s="1031"/>
      <c r="AE25" s="1029" t="s">
        <v>263</v>
      </c>
      <c r="AF25" s="1030"/>
      <c r="AG25" s="1030"/>
      <c r="AH25" s="1031"/>
      <c r="AI25" s="1171"/>
      <c r="AJ25" s="1171"/>
      <c r="AK25" s="1172"/>
    </row>
    <row r="26" spans="1:47">
      <c r="A26" s="417" t="s">
        <v>145</v>
      </c>
      <c r="B26" s="418"/>
      <c r="C26" s="418"/>
      <c r="D26" s="400"/>
      <c r="E26" s="401"/>
      <c r="F26" s="401"/>
      <c r="G26" s="1038" t="s">
        <v>336</v>
      </c>
      <c r="H26" s="1039"/>
      <c r="I26" s="1039"/>
      <c r="J26" s="1040"/>
      <c r="K26" s="482" t="str">
        <f>第四面!D18</f>
        <v>■</v>
      </c>
      <c r="L26" s="418" t="s">
        <v>903</v>
      </c>
      <c r="M26" s="418"/>
      <c r="N26" s="418"/>
      <c r="O26" s="418"/>
      <c r="P26" s="418"/>
      <c r="Q26" s="418"/>
      <c r="R26" s="418"/>
      <c r="S26" s="418"/>
      <c r="T26" s="418"/>
      <c r="U26" s="418"/>
      <c r="V26" s="418"/>
      <c r="W26" s="418"/>
      <c r="X26" s="418"/>
      <c r="Y26" s="418"/>
      <c r="Z26" s="418"/>
      <c r="AA26" s="418"/>
      <c r="AB26" s="418"/>
      <c r="AC26" s="418"/>
      <c r="AD26" s="122"/>
      <c r="AE26" s="222" t="s">
        <v>82</v>
      </c>
      <c r="AF26" s="1135" t="s">
        <v>337</v>
      </c>
      <c r="AG26" s="1135"/>
      <c r="AH26" s="1136"/>
      <c r="AI26" s="1099" t="s">
        <v>88</v>
      </c>
      <c r="AJ26" s="1100"/>
      <c r="AK26" s="1101"/>
    </row>
    <row r="27" spans="1:47">
      <c r="A27" s="403"/>
      <c r="B27" s="404"/>
      <c r="C27" s="405"/>
      <c r="D27" s="403"/>
      <c r="E27" s="404"/>
      <c r="F27" s="404"/>
      <c r="G27" s="1163"/>
      <c r="H27" s="1164"/>
      <c r="I27" s="1164"/>
      <c r="J27" s="1165"/>
      <c r="K27" s="483" t="str">
        <f>IF(K26="■","☐","■")</f>
        <v>☐</v>
      </c>
      <c r="L27" s="137" t="s">
        <v>904</v>
      </c>
      <c r="M27" s="355"/>
      <c r="N27" s="355"/>
      <c r="O27" s="355"/>
      <c r="P27" s="355"/>
      <c r="Q27" s="355"/>
      <c r="R27" s="355"/>
      <c r="S27" s="355"/>
      <c r="T27" s="355"/>
      <c r="U27" s="355"/>
      <c r="V27" s="355"/>
      <c r="W27" s="355"/>
      <c r="X27" s="355"/>
      <c r="Y27" s="355"/>
      <c r="Z27" s="355"/>
      <c r="AA27" s="355"/>
      <c r="AB27" s="355"/>
      <c r="AC27" s="355"/>
      <c r="AD27" s="481"/>
      <c r="AE27" s="283" t="s">
        <v>88</v>
      </c>
      <c r="AF27" s="1105"/>
      <c r="AG27" s="1105"/>
      <c r="AH27" s="1106"/>
      <c r="AI27" s="1102"/>
      <c r="AJ27" s="1103"/>
      <c r="AK27" s="1104"/>
    </row>
    <row r="28" spans="1:47" ht="17.25">
      <c r="A28" s="1038" t="s">
        <v>714</v>
      </c>
      <c r="B28" s="1039"/>
      <c r="C28" s="1040"/>
      <c r="D28" s="400"/>
      <c r="E28" s="401"/>
      <c r="F28" s="402"/>
      <c r="G28" s="1038" t="s">
        <v>768</v>
      </c>
      <c r="H28" s="1039"/>
      <c r="I28" s="1039"/>
      <c r="J28" s="1040"/>
      <c r="K28" s="484" t="str">
        <f>K26</f>
        <v>■</v>
      </c>
      <c r="L28" s="425" t="s">
        <v>769</v>
      </c>
      <c r="M28" s="425"/>
      <c r="N28" s="425"/>
      <c r="O28" s="425"/>
      <c r="P28" s="425"/>
      <c r="Q28" s="425"/>
      <c r="R28" s="425"/>
      <c r="S28" s="425"/>
      <c r="T28" s="425"/>
      <c r="U28" s="425"/>
      <c r="V28" s="425"/>
      <c r="W28" s="425"/>
      <c r="X28" s="425"/>
      <c r="Y28" s="425"/>
      <c r="Z28" s="425"/>
      <c r="AA28" s="425"/>
      <c r="AB28" s="425"/>
      <c r="AC28" s="425"/>
      <c r="AD28" s="426"/>
      <c r="AE28" s="222" t="s">
        <v>82</v>
      </c>
      <c r="AF28" s="1125" t="s">
        <v>767</v>
      </c>
      <c r="AG28" s="1125"/>
      <c r="AH28" s="1126"/>
      <c r="AI28" s="409"/>
      <c r="AJ28" s="410"/>
      <c r="AK28" s="411"/>
    </row>
    <row r="29" spans="1:47" ht="13.5" customHeight="1">
      <c r="A29" s="1041"/>
      <c r="B29" s="1042"/>
      <c r="C29" s="1043"/>
      <c r="D29" s="406"/>
      <c r="E29" s="407"/>
      <c r="F29" s="408"/>
      <c r="G29" s="406"/>
      <c r="H29" s="407"/>
      <c r="I29" s="407"/>
      <c r="J29" s="408"/>
      <c r="K29" s="146" t="s">
        <v>770</v>
      </c>
      <c r="L29" s="110"/>
      <c r="M29" s="110"/>
      <c r="N29" s="110"/>
      <c r="O29" s="110"/>
      <c r="P29" s="110"/>
      <c r="Q29" s="110"/>
      <c r="R29" s="110"/>
      <c r="S29" s="110"/>
      <c r="T29" s="110"/>
      <c r="U29" s="110"/>
      <c r="V29" s="110"/>
      <c r="W29" s="110"/>
      <c r="X29" s="110"/>
      <c r="Y29" s="118"/>
      <c r="Z29" s="118"/>
      <c r="AA29" s="118"/>
      <c r="AB29" s="118"/>
      <c r="AC29" s="118"/>
      <c r="AD29" s="129"/>
      <c r="AE29" s="223" t="s">
        <v>82</v>
      </c>
      <c r="AF29" s="1114" t="s">
        <v>344</v>
      </c>
      <c r="AG29" s="1114"/>
      <c r="AH29" s="1115"/>
      <c r="AI29" s="127"/>
      <c r="AJ29" s="118"/>
      <c r="AK29" s="129"/>
    </row>
    <row r="30" spans="1:47">
      <c r="A30" s="1041"/>
      <c r="B30" s="1042"/>
      <c r="C30" s="1043"/>
      <c r="D30" s="151"/>
      <c r="E30" s="152"/>
      <c r="F30" s="153"/>
      <c r="G30" s="151"/>
      <c r="H30" s="152"/>
      <c r="I30" s="152"/>
      <c r="J30" s="153"/>
      <c r="K30" s="111" t="s">
        <v>265</v>
      </c>
      <c r="L30" s="118" t="s">
        <v>338</v>
      </c>
      <c r="M30" s="118"/>
      <c r="N30" s="118"/>
      <c r="O30" s="118"/>
      <c r="P30" s="118"/>
      <c r="Q30" s="118"/>
      <c r="R30" s="118"/>
      <c r="S30" s="118"/>
      <c r="T30" s="118"/>
      <c r="U30" s="118"/>
      <c r="V30" s="118"/>
      <c r="W30" s="118"/>
      <c r="X30" s="118"/>
      <c r="Y30" s="118"/>
      <c r="Z30" s="118"/>
      <c r="AA30" s="118"/>
      <c r="AB30" s="118"/>
      <c r="AC30" s="118"/>
      <c r="AD30" s="129"/>
      <c r="AE30" s="223" t="s">
        <v>88</v>
      </c>
      <c r="AF30" s="1114"/>
      <c r="AG30" s="1114"/>
      <c r="AH30" s="1115"/>
      <c r="AI30" s="127"/>
      <c r="AJ30" s="118"/>
      <c r="AK30" s="129"/>
    </row>
    <row r="31" spans="1:47">
      <c r="A31" s="1041"/>
      <c r="B31" s="1042"/>
      <c r="C31" s="1043"/>
      <c r="D31" s="127"/>
      <c r="E31" s="118"/>
      <c r="F31" s="118"/>
      <c r="G31" s="151"/>
      <c r="H31" s="152"/>
      <c r="I31" s="152"/>
      <c r="J31" s="153"/>
      <c r="K31" s="110"/>
      <c r="L31" s="118"/>
      <c r="M31" s="118"/>
      <c r="N31" s="149" t="s">
        <v>250</v>
      </c>
      <c r="O31" s="1127">
        <v>56.3</v>
      </c>
      <c r="P31" s="1127"/>
      <c r="Q31" s="1127"/>
      <c r="R31" s="1127"/>
      <c r="S31" s="1127"/>
      <c r="T31" s="150" t="s">
        <v>251</v>
      </c>
      <c r="U31" s="118" t="s">
        <v>339</v>
      </c>
      <c r="V31" s="118"/>
      <c r="W31" s="118"/>
      <c r="X31" s="118"/>
      <c r="Y31" s="118"/>
      <c r="Z31" s="118"/>
      <c r="AA31" s="118"/>
      <c r="AB31" s="118"/>
      <c r="AC31" s="118"/>
      <c r="AD31" s="129"/>
      <c r="AE31" s="223" t="s">
        <v>88</v>
      </c>
      <c r="AF31" s="1097"/>
      <c r="AG31" s="1097"/>
      <c r="AH31" s="1098"/>
      <c r="AI31" s="127"/>
      <c r="AJ31" s="118"/>
      <c r="AK31" s="162"/>
    </row>
    <row r="32" spans="1:47">
      <c r="A32" s="127"/>
      <c r="B32" s="118"/>
      <c r="C32" s="129"/>
      <c r="D32" s="127"/>
      <c r="E32" s="118"/>
      <c r="F32" s="118"/>
      <c r="G32" s="151"/>
      <c r="H32" s="152"/>
      <c r="I32" s="152"/>
      <c r="J32" s="153"/>
      <c r="K32" s="111" t="s">
        <v>265</v>
      </c>
      <c r="L32" s="118" t="s">
        <v>340</v>
      </c>
      <c r="M32" s="118"/>
      <c r="N32" s="118"/>
      <c r="O32" s="118"/>
      <c r="P32" s="118"/>
      <c r="Q32" s="118"/>
      <c r="R32" s="118"/>
      <c r="S32" s="118"/>
      <c r="T32" s="118"/>
      <c r="U32" s="118"/>
      <c r="V32" s="118"/>
      <c r="W32" s="118"/>
      <c r="X32" s="118"/>
      <c r="Y32" s="118"/>
      <c r="Z32" s="118"/>
      <c r="AA32" s="118"/>
      <c r="AB32" s="118"/>
      <c r="AC32" s="118"/>
      <c r="AD32" s="129"/>
      <c r="AE32" s="223" t="s">
        <v>88</v>
      </c>
      <c r="AF32" s="1097"/>
      <c r="AG32" s="1097"/>
      <c r="AH32" s="1098"/>
      <c r="AI32" s="127"/>
      <c r="AJ32" s="118"/>
      <c r="AK32" s="162"/>
    </row>
    <row r="33" spans="1:37">
      <c r="A33" s="127"/>
      <c r="B33" s="118"/>
      <c r="C33" s="129"/>
      <c r="D33" s="127"/>
      <c r="E33" s="118"/>
      <c r="F33" s="118"/>
      <c r="G33" s="151"/>
      <c r="H33" s="152"/>
      <c r="I33" s="152"/>
      <c r="J33" s="153"/>
      <c r="K33" s="110"/>
      <c r="L33" s="118"/>
      <c r="M33" s="118"/>
      <c r="N33" s="149" t="s">
        <v>250</v>
      </c>
      <c r="O33" s="1127">
        <v>27.4</v>
      </c>
      <c r="P33" s="1127"/>
      <c r="Q33" s="1127"/>
      <c r="R33" s="1127"/>
      <c r="S33" s="1127"/>
      <c r="T33" s="150" t="s">
        <v>251</v>
      </c>
      <c r="U33" s="118" t="s">
        <v>341</v>
      </c>
      <c r="V33" s="118"/>
      <c r="W33" s="118"/>
      <c r="X33" s="118"/>
      <c r="Y33" s="118"/>
      <c r="Z33" s="118"/>
      <c r="AA33" s="118"/>
      <c r="AB33" s="118"/>
      <c r="AC33" s="118"/>
      <c r="AD33" s="118"/>
      <c r="AE33" s="223" t="s">
        <v>88</v>
      </c>
      <c r="AF33" s="1097"/>
      <c r="AG33" s="1097"/>
      <c r="AH33" s="1098"/>
      <c r="AI33" s="127"/>
      <c r="AJ33" s="118"/>
      <c r="AK33" s="162"/>
    </row>
    <row r="34" spans="1:37">
      <c r="A34" s="127"/>
      <c r="B34" s="118"/>
      <c r="C34" s="129"/>
      <c r="D34" s="127"/>
      <c r="E34" s="118"/>
      <c r="F34" s="118"/>
      <c r="G34" s="151"/>
      <c r="H34" s="152"/>
      <c r="I34" s="152"/>
      <c r="J34" s="153"/>
      <c r="K34" s="127"/>
      <c r="L34" s="169"/>
      <c r="M34" s="170" t="s">
        <v>265</v>
      </c>
      <c r="N34" s="169" t="s">
        <v>342</v>
      </c>
      <c r="O34" s="171"/>
      <c r="P34" s="171" t="s">
        <v>250</v>
      </c>
      <c r="Q34" s="1128">
        <v>0.8</v>
      </c>
      <c r="R34" s="1128"/>
      <c r="S34" s="1128"/>
      <c r="T34" s="1128"/>
      <c r="U34" s="1128"/>
      <c r="V34" s="172" t="s">
        <v>251</v>
      </c>
      <c r="W34" s="169"/>
      <c r="X34" s="169"/>
      <c r="Y34" s="169"/>
      <c r="Z34" s="169"/>
      <c r="AA34" s="169"/>
      <c r="AB34" s="169"/>
      <c r="AC34" s="169"/>
      <c r="AD34" s="173"/>
      <c r="AE34" s="223" t="s">
        <v>88</v>
      </c>
      <c r="AF34" s="1097"/>
      <c r="AG34" s="1097"/>
      <c r="AH34" s="1098"/>
      <c r="AI34" s="127"/>
      <c r="AJ34" s="118"/>
      <c r="AK34" s="162"/>
    </row>
    <row r="35" spans="1:37">
      <c r="A35" s="127"/>
      <c r="B35" s="118"/>
      <c r="C35" s="129"/>
      <c r="D35" s="127"/>
      <c r="E35" s="118"/>
      <c r="F35" s="118"/>
      <c r="G35" s="406"/>
      <c r="H35" s="407"/>
      <c r="I35" s="407"/>
      <c r="J35" s="408"/>
      <c r="K35" s="485" t="str">
        <f>第四面!D19</f>
        <v>□</v>
      </c>
      <c r="L35" s="118" t="s">
        <v>771</v>
      </c>
      <c r="M35" s="428"/>
      <c r="N35" s="118"/>
      <c r="O35" s="149"/>
      <c r="P35" s="149"/>
      <c r="Q35" s="429"/>
      <c r="R35" s="429"/>
      <c r="S35" s="429"/>
      <c r="T35" s="429"/>
      <c r="U35" s="429"/>
      <c r="V35" s="149"/>
      <c r="W35" s="118"/>
      <c r="X35" s="118"/>
      <c r="Y35" s="118"/>
      <c r="Z35" s="118"/>
      <c r="AA35" s="118"/>
      <c r="AB35" s="118"/>
      <c r="AC35" s="118"/>
      <c r="AD35" s="129"/>
      <c r="AE35" s="223"/>
      <c r="AF35" s="412"/>
      <c r="AG35" s="412"/>
      <c r="AH35" s="413"/>
      <c r="AI35" s="127"/>
      <c r="AJ35" s="118"/>
      <c r="AK35" s="162"/>
    </row>
    <row r="36" spans="1:37">
      <c r="A36" s="115"/>
      <c r="B36" s="116"/>
      <c r="C36" s="117"/>
      <c r="D36" s="115"/>
      <c r="E36" s="116"/>
      <c r="F36" s="116"/>
      <c r="G36" s="154"/>
      <c r="H36" s="155"/>
      <c r="I36" s="155"/>
      <c r="J36" s="156"/>
      <c r="K36" s="486" t="str">
        <f>第四面!D20</f>
        <v>□</v>
      </c>
      <c r="L36" s="116" t="s">
        <v>772</v>
      </c>
      <c r="M36" s="116"/>
      <c r="N36" s="116"/>
      <c r="O36" s="116"/>
      <c r="P36" s="116"/>
      <c r="Q36" s="116"/>
      <c r="R36" s="116"/>
      <c r="S36" s="116"/>
      <c r="T36" s="116"/>
      <c r="U36" s="116"/>
      <c r="V36" s="116"/>
      <c r="W36" s="116"/>
      <c r="X36" s="116"/>
      <c r="Y36" s="116"/>
      <c r="Z36" s="116"/>
      <c r="AA36" s="116"/>
      <c r="AB36" s="116"/>
      <c r="AC36" s="116"/>
      <c r="AD36" s="117"/>
      <c r="AE36" s="223"/>
      <c r="AF36" s="1097"/>
      <c r="AG36" s="1097"/>
      <c r="AH36" s="1098"/>
      <c r="AI36" s="115"/>
      <c r="AJ36" s="116"/>
      <c r="AK36" s="117"/>
    </row>
    <row r="37" spans="1:37" ht="15" customHeight="1">
      <c r="A37" s="1038" t="s">
        <v>713</v>
      </c>
      <c r="B37" s="1039"/>
      <c r="C37" s="1040"/>
      <c r="D37" s="1129" t="s">
        <v>715</v>
      </c>
      <c r="E37" s="1130"/>
      <c r="F37" s="1131"/>
      <c r="G37" s="165" t="s">
        <v>654</v>
      </c>
      <c r="H37" s="347"/>
      <c r="I37" s="347"/>
      <c r="J37" s="348"/>
      <c r="K37" s="427" t="s">
        <v>82</v>
      </c>
      <c r="L37" s="174" t="s">
        <v>343</v>
      </c>
      <c r="M37" s="174"/>
      <c r="N37" s="174"/>
      <c r="O37" s="174"/>
      <c r="P37" s="174"/>
      <c r="Q37" s="174"/>
      <c r="R37" s="174"/>
      <c r="S37" s="174"/>
      <c r="T37" s="174"/>
      <c r="U37" s="174"/>
      <c r="V37" s="174"/>
      <c r="W37" s="174"/>
      <c r="X37" s="174"/>
      <c r="Y37" s="174"/>
      <c r="Z37" s="174"/>
      <c r="AA37" s="174"/>
      <c r="AB37" s="174"/>
      <c r="AC37" s="174"/>
      <c r="AD37" s="175"/>
      <c r="AE37" s="222" t="s">
        <v>82</v>
      </c>
      <c r="AF37" s="1135" t="s">
        <v>147</v>
      </c>
      <c r="AG37" s="1135"/>
      <c r="AH37" s="1136"/>
      <c r="AI37" s="1099" t="s">
        <v>88</v>
      </c>
      <c r="AJ37" s="1100"/>
      <c r="AK37" s="1101"/>
    </row>
    <row r="38" spans="1:37" ht="15" customHeight="1">
      <c r="A38" s="1041"/>
      <c r="B38" s="1042"/>
      <c r="C38" s="1043"/>
      <c r="D38" s="1132"/>
      <c r="E38" s="1133"/>
      <c r="F38" s="1134"/>
      <c r="G38" s="154"/>
      <c r="H38" s="155"/>
      <c r="I38" s="155"/>
      <c r="J38" s="156"/>
      <c r="K38" s="228" t="s">
        <v>88</v>
      </c>
      <c r="L38" s="137" t="s">
        <v>773</v>
      </c>
      <c r="M38" s="430"/>
      <c r="N38" s="430"/>
      <c r="O38" s="430"/>
      <c r="P38" s="430"/>
      <c r="Q38" s="430"/>
      <c r="R38" s="430"/>
      <c r="S38" s="430"/>
      <c r="T38" s="430"/>
      <c r="U38" s="430"/>
      <c r="V38" s="430"/>
      <c r="W38" s="430"/>
      <c r="X38" s="430"/>
      <c r="Y38" s="430"/>
      <c r="Z38" s="430"/>
      <c r="AA38" s="430"/>
      <c r="AB38" s="430"/>
      <c r="AC38" s="430"/>
      <c r="AD38" s="227"/>
      <c r="AE38" s="223" t="s">
        <v>82</v>
      </c>
      <c r="AF38" s="1114" t="s">
        <v>148</v>
      </c>
      <c r="AG38" s="1114"/>
      <c r="AH38" s="1115"/>
      <c r="AI38" s="1102"/>
      <c r="AJ38" s="1103"/>
      <c r="AK38" s="1104"/>
    </row>
    <row r="39" spans="1:37" ht="15" customHeight="1">
      <c r="A39" s="127"/>
      <c r="B39" s="118"/>
      <c r="C39" s="129"/>
      <c r="D39" s="1132"/>
      <c r="E39" s="1133"/>
      <c r="F39" s="1134"/>
      <c r="G39" s="165" t="s">
        <v>655</v>
      </c>
      <c r="H39" s="347"/>
      <c r="I39" s="347"/>
      <c r="J39" s="348"/>
      <c r="K39" s="427" t="s">
        <v>82</v>
      </c>
      <c r="L39" s="174" t="s">
        <v>343</v>
      </c>
      <c r="M39" s="174"/>
      <c r="N39" s="174"/>
      <c r="O39" s="174"/>
      <c r="P39" s="174"/>
      <c r="Q39" s="174"/>
      <c r="R39" s="174"/>
      <c r="S39" s="174"/>
      <c r="T39" s="174"/>
      <c r="U39" s="174"/>
      <c r="V39" s="174"/>
      <c r="W39" s="174"/>
      <c r="X39" s="174"/>
      <c r="Y39" s="174"/>
      <c r="Z39" s="174"/>
      <c r="AA39" s="174"/>
      <c r="AB39" s="174"/>
      <c r="AC39" s="174"/>
      <c r="AD39" s="175"/>
      <c r="AE39" s="223" t="s">
        <v>82</v>
      </c>
      <c r="AF39" s="1114" t="s">
        <v>344</v>
      </c>
      <c r="AG39" s="1114"/>
      <c r="AH39" s="1115"/>
      <c r="AI39" s="127"/>
      <c r="AJ39" s="118"/>
      <c r="AK39" s="162"/>
    </row>
    <row r="40" spans="1:37" ht="15" customHeight="1">
      <c r="A40" s="127"/>
      <c r="B40" s="118"/>
      <c r="C40" s="129"/>
      <c r="D40" s="127"/>
      <c r="E40" s="118"/>
      <c r="F40" s="129"/>
      <c r="G40" s="154"/>
      <c r="H40" s="155"/>
      <c r="I40" s="155"/>
      <c r="J40" s="156"/>
      <c r="K40" s="228" t="s">
        <v>88</v>
      </c>
      <c r="L40" s="137" t="s">
        <v>775</v>
      </c>
      <c r="M40" s="430"/>
      <c r="N40" s="430"/>
      <c r="O40" s="430"/>
      <c r="P40" s="430"/>
      <c r="Q40" s="430"/>
      <c r="R40" s="430"/>
      <c r="S40" s="430"/>
      <c r="T40" s="430"/>
      <c r="U40" s="430"/>
      <c r="V40" s="430"/>
      <c r="W40" s="430"/>
      <c r="X40" s="430"/>
      <c r="Y40" s="430"/>
      <c r="Z40" s="430"/>
      <c r="AA40" s="430"/>
      <c r="AB40" s="430"/>
      <c r="AC40" s="430"/>
      <c r="AD40" s="227"/>
      <c r="AE40" s="223" t="s">
        <v>88</v>
      </c>
      <c r="AF40" s="1114" t="s">
        <v>345</v>
      </c>
      <c r="AG40" s="1114"/>
      <c r="AH40" s="1115"/>
      <c r="AI40" s="127"/>
      <c r="AJ40" s="118"/>
      <c r="AK40" s="162"/>
    </row>
    <row r="41" spans="1:37" ht="15" customHeight="1">
      <c r="A41" s="127"/>
      <c r="B41" s="118"/>
      <c r="C41" s="129"/>
      <c r="D41" s="127"/>
      <c r="E41" s="118"/>
      <c r="F41" s="129"/>
      <c r="G41" s="165" t="s">
        <v>656</v>
      </c>
      <c r="H41" s="166"/>
      <c r="I41" s="166"/>
      <c r="J41" s="167"/>
      <c r="K41" s="427" t="s">
        <v>82</v>
      </c>
      <c r="L41" s="174" t="s">
        <v>343</v>
      </c>
      <c r="M41" s="174"/>
      <c r="N41" s="174"/>
      <c r="O41" s="174"/>
      <c r="P41" s="174"/>
      <c r="Q41" s="174"/>
      <c r="R41" s="174"/>
      <c r="S41" s="174"/>
      <c r="T41" s="174"/>
      <c r="U41" s="174"/>
      <c r="V41" s="174"/>
      <c r="W41" s="174"/>
      <c r="X41" s="174"/>
      <c r="Y41" s="174"/>
      <c r="Z41" s="174"/>
      <c r="AA41" s="174"/>
      <c r="AB41" s="174"/>
      <c r="AC41" s="174"/>
      <c r="AD41" s="175"/>
      <c r="AE41" s="223" t="s">
        <v>88</v>
      </c>
      <c r="AF41" s="1114" t="s">
        <v>146</v>
      </c>
      <c r="AG41" s="1114"/>
      <c r="AH41" s="1115"/>
      <c r="AI41" s="127"/>
      <c r="AJ41" s="118"/>
      <c r="AK41" s="162"/>
    </row>
    <row r="42" spans="1:37" ht="15" customHeight="1">
      <c r="A42" s="127"/>
      <c r="B42" s="118"/>
      <c r="C42" s="129"/>
      <c r="D42" s="127"/>
      <c r="E42" s="118"/>
      <c r="F42" s="129"/>
      <c r="G42" s="176" t="s">
        <v>657</v>
      </c>
      <c r="H42" s="152"/>
      <c r="I42" s="152"/>
      <c r="J42" s="153"/>
      <c r="K42" s="229" t="s">
        <v>88</v>
      </c>
      <c r="L42" s="118" t="s">
        <v>774</v>
      </c>
      <c r="M42" s="118"/>
      <c r="N42" s="118"/>
      <c r="O42" s="118"/>
      <c r="P42" s="118"/>
      <c r="Q42" s="118"/>
      <c r="R42" s="118"/>
      <c r="S42" s="118"/>
      <c r="T42" s="118"/>
      <c r="U42" s="118"/>
      <c r="V42" s="118"/>
      <c r="W42" s="118"/>
      <c r="X42" s="118"/>
      <c r="Y42" s="118"/>
      <c r="Z42" s="118"/>
      <c r="AA42" s="118"/>
      <c r="AB42" s="118"/>
      <c r="AC42" s="118"/>
      <c r="AD42" s="129"/>
      <c r="AE42" s="223" t="s">
        <v>88</v>
      </c>
      <c r="AF42" s="1114" t="s">
        <v>346</v>
      </c>
      <c r="AG42" s="1114"/>
      <c r="AH42" s="1115"/>
      <c r="AI42" s="127"/>
      <c r="AJ42" s="118"/>
      <c r="AK42" s="162"/>
    </row>
    <row r="43" spans="1:37" ht="15" customHeight="1">
      <c r="A43" s="127"/>
      <c r="B43" s="118"/>
      <c r="C43" s="129"/>
      <c r="D43" s="127"/>
      <c r="E43" s="118"/>
      <c r="F43" s="129"/>
      <c r="G43" s="165" t="s">
        <v>347</v>
      </c>
      <c r="H43" s="166"/>
      <c r="I43" s="166"/>
      <c r="J43" s="167"/>
      <c r="K43" s="427" t="s">
        <v>82</v>
      </c>
      <c r="L43" s="174" t="s">
        <v>343</v>
      </c>
      <c r="M43" s="174"/>
      <c r="N43" s="174"/>
      <c r="O43" s="174"/>
      <c r="P43" s="174"/>
      <c r="Q43" s="174"/>
      <c r="R43" s="174"/>
      <c r="S43" s="174"/>
      <c r="T43" s="174"/>
      <c r="U43" s="174"/>
      <c r="V43" s="174"/>
      <c r="W43" s="174"/>
      <c r="X43" s="174"/>
      <c r="Y43" s="174"/>
      <c r="Z43" s="174"/>
      <c r="AA43" s="174"/>
      <c r="AB43" s="174"/>
      <c r="AC43" s="174"/>
      <c r="AD43" s="175"/>
      <c r="AE43" s="223" t="s">
        <v>88</v>
      </c>
      <c r="AF43" s="1097"/>
      <c r="AG43" s="1097"/>
      <c r="AH43" s="1098"/>
      <c r="AI43" s="127"/>
      <c r="AJ43" s="118"/>
      <c r="AK43" s="162"/>
    </row>
    <row r="44" spans="1:37" ht="15" customHeight="1">
      <c r="A44" s="127"/>
      <c r="B44" s="118"/>
      <c r="C44" s="129"/>
      <c r="D44" s="127"/>
      <c r="E44" s="118"/>
      <c r="F44" s="129"/>
      <c r="G44" s="154"/>
      <c r="H44" s="155"/>
      <c r="I44" s="155"/>
      <c r="J44" s="156"/>
      <c r="K44" s="228" t="s">
        <v>88</v>
      </c>
      <c r="L44" s="137" t="s">
        <v>774</v>
      </c>
      <c r="M44" s="430"/>
      <c r="N44" s="430"/>
      <c r="O44" s="430"/>
      <c r="P44" s="430"/>
      <c r="Q44" s="430"/>
      <c r="R44" s="430"/>
      <c r="S44" s="430"/>
      <c r="T44" s="430"/>
      <c r="U44" s="430"/>
      <c r="V44" s="430"/>
      <c r="W44" s="430"/>
      <c r="X44" s="430"/>
      <c r="Y44" s="430"/>
      <c r="Z44" s="430"/>
      <c r="AA44" s="430"/>
      <c r="AB44" s="430"/>
      <c r="AC44" s="430"/>
      <c r="AD44" s="227"/>
      <c r="AE44" s="223" t="s">
        <v>88</v>
      </c>
      <c r="AF44" s="1097"/>
      <c r="AG44" s="1097"/>
      <c r="AH44" s="1098"/>
      <c r="AI44" s="127"/>
      <c r="AJ44" s="118"/>
      <c r="AK44" s="162"/>
    </row>
    <row r="45" spans="1:37" ht="15" customHeight="1">
      <c r="A45" s="127"/>
      <c r="B45" s="118"/>
      <c r="C45" s="129"/>
      <c r="D45" s="127"/>
      <c r="E45" s="118"/>
      <c r="F45" s="129"/>
      <c r="G45" s="165" t="s">
        <v>348</v>
      </c>
      <c r="H45" s="166"/>
      <c r="I45" s="166"/>
      <c r="J45" s="167"/>
      <c r="K45" s="427" t="s">
        <v>82</v>
      </c>
      <c r="L45" s="174" t="s">
        <v>343</v>
      </c>
      <c r="M45" s="174"/>
      <c r="N45" s="174"/>
      <c r="O45" s="174"/>
      <c r="P45" s="174"/>
      <c r="Q45" s="174"/>
      <c r="R45" s="174"/>
      <c r="S45" s="174"/>
      <c r="T45" s="174"/>
      <c r="U45" s="174"/>
      <c r="V45" s="174"/>
      <c r="W45" s="174"/>
      <c r="X45" s="174"/>
      <c r="Y45" s="174"/>
      <c r="Z45" s="174"/>
      <c r="AA45" s="174"/>
      <c r="AB45" s="174"/>
      <c r="AC45" s="174"/>
      <c r="AD45" s="175"/>
      <c r="AE45" s="223" t="s">
        <v>88</v>
      </c>
      <c r="AF45" s="1097"/>
      <c r="AG45" s="1097"/>
      <c r="AH45" s="1098"/>
      <c r="AI45" s="127"/>
      <c r="AJ45" s="118"/>
      <c r="AK45" s="162"/>
    </row>
    <row r="46" spans="1:37" ht="15" customHeight="1">
      <c r="A46" s="127"/>
      <c r="B46" s="118"/>
      <c r="C46" s="129"/>
      <c r="D46" s="127"/>
      <c r="E46" s="118"/>
      <c r="F46" s="129"/>
      <c r="G46" s="154"/>
      <c r="H46" s="155"/>
      <c r="I46" s="155"/>
      <c r="J46" s="156"/>
      <c r="K46" s="228" t="s">
        <v>88</v>
      </c>
      <c r="L46" s="137" t="s">
        <v>776</v>
      </c>
      <c r="M46" s="430"/>
      <c r="N46" s="430"/>
      <c r="O46" s="430"/>
      <c r="P46" s="430"/>
      <c r="Q46" s="430"/>
      <c r="R46" s="430"/>
      <c r="S46" s="430"/>
      <c r="T46" s="430"/>
      <c r="U46" s="430"/>
      <c r="V46" s="430"/>
      <c r="W46" s="430"/>
      <c r="X46" s="430"/>
      <c r="Y46" s="430"/>
      <c r="Z46" s="430"/>
      <c r="AA46" s="430"/>
      <c r="AB46" s="430"/>
      <c r="AC46" s="430"/>
      <c r="AD46" s="227"/>
      <c r="AE46" s="223" t="s">
        <v>88</v>
      </c>
      <c r="AF46" s="1097"/>
      <c r="AG46" s="1097"/>
      <c r="AH46" s="1098"/>
      <c r="AI46" s="127"/>
      <c r="AJ46" s="118"/>
      <c r="AK46" s="162"/>
    </row>
    <row r="47" spans="1:37" ht="15" customHeight="1">
      <c r="A47" s="127"/>
      <c r="B47" s="118"/>
      <c r="C47" s="129"/>
      <c r="D47" s="127"/>
      <c r="E47" s="118"/>
      <c r="F47" s="129"/>
      <c r="G47" s="1107" t="s">
        <v>658</v>
      </c>
      <c r="H47" s="1108"/>
      <c r="I47" s="1108"/>
      <c r="J47" s="1109"/>
      <c r="K47" s="223" t="s">
        <v>88</v>
      </c>
      <c r="L47" s="118" t="s">
        <v>343</v>
      </c>
      <c r="M47" s="118"/>
      <c r="N47" s="118"/>
      <c r="O47" s="118"/>
      <c r="P47" s="118"/>
      <c r="Q47" s="118"/>
      <c r="R47" s="118"/>
      <c r="S47" s="118"/>
      <c r="T47" s="118"/>
      <c r="U47" s="118"/>
      <c r="V47" s="118"/>
      <c r="W47" s="118"/>
      <c r="X47" s="118"/>
      <c r="Y47" s="118"/>
      <c r="Z47" s="118"/>
      <c r="AA47" s="118"/>
      <c r="AB47" s="118"/>
      <c r="AC47" s="118"/>
      <c r="AD47" s="129"/>
      <c r="AE47" s="223"/>
      <c r="AF47" s="1097"/>
      <c r="AG47" s="1097"/>
      <c r="AH47" s="1098"/>
      <c r="AI47" s="127"/>
      <c r="AJ47" s="118"/>
      <c r="AK47" s="162"/>
    </row>
    <row r="48" spans="1:37" ht="15" customHeight="1">
      <c r="A48" s="127"/>
      <c r="B48" s="118"/>
      <c r="C48" s="129"/>
      <c r="D48" s="127"/>
      <c r="E48" s="118"/>
      <c r="F48" s="129"/>
      <c r="G48" s="1110" t="s">
        <v>659</v>
      </c>
      <c r="H48" s="1111"/>
      <c r="I48" s="1111"/>
      <c r="J48" s="1112"/>
      <c r="K48" s="228"/>
      <c r="L48" s="159"/>
      <c r="M48" s="355"/>
      <c r="N48" s="355"/>
      <c r="O48" s="355"/>
      <c r="P48" s="355"/>
      <c r="Q48" s="355"/>
      <c r="R48" s="355"/>
      <c r="S48" s="355"/>
      <c r="T48" s="355"/>
      <c r="U48" s="355"/>
      <c r="V48" s="355"/>
      <c r="W48" s="355"/>
      <c r="X48" s="355"/>
      <c r="Y48" s="355"/>
      <c r="Z48" s="355"/>
      <c r="AA48" s="355"/>
      <c r="AB48" s="355"/>
      <c r="AC48" s="355"/>
      <c r="AD48" s="346"/>
      <c r="AE48" s="223"/>
      <c r="AF48" s="1097"/>
      <c r="AG48" s="1097"/>
      <c r="AH48" s="1098"/>
      <c r="AI48" s="127"/>
      <c r="AJ48" s="118"/>
      <c r="AK48" s="162"/>
    </row>
    <row r="49" spans="1:47" ht="15" customHeight="1">
      <c r="A49" s="127"/>
      <c r="B49" s="118"/>
      <c r="C49" s="129"/>
      <c r="D49" s="127"/>
      <c r="E49" s="118"/>
      <c r="F49" s="129"/>
      <c r="G49" s="1107" t="s">
        <v>660</v>
      </c>
      <c r="H49" s="1108"/>
      <c r="I49" s="1108"/>
      <c r="J49" s="1109"/>
      <c r="K49" s="223" t="s">
        <v>88</v>
      </c>
      <c r="L49" s="118" t="s">
        <v>343</v>
      </c>
      <c r="M49" s="118"/>
      <c r="N49" s="118"/>
      <c r="O49" s="118"/>
      <c r="P49" s="118"/>
      <c r="Q49" s="118"/>
      <c r="R49" s="118"/>
      <c r="S49" s="118"/>
      <c r="T49" s="118"/>
      <c r="U49" s="118"/>
      <c r="V49" s="118"/>
      <c r="W49" s="118"/>
      <c r="X49" s="118"/>
      <c r="Y49" s="118"/>
      <c r="Z49" s="118"/>
      <c r="AA49" s="118"/>
      <c r="AB49" s="118"/>
      <c r="AC49" s="118"/>
      <c r="AD49" s="129"/>
      <c r="AE49" s="223"/>
      <c r="AF49" s="1097"/>
      <c r="AG49" s="1097"/>
      <c r="AH49" s="1098"/>
      <c r="AI49" s="127"/>
      <c r="AJ49" s="118"/>
      <c r="AK49" s="162"/>
    </row>
    <row r="50" spans="1:47" ht="15" customHeight="1">
      <c r="A50" s="349"/>
      <c r="B50" s="350"/>
      <c r="C50" s="117"/>
      <c r="D50" s="349"/>
      <c r="E50" s="350"/>
      <c r="F50" s="117"/>
      <c r="G50" s="1110" t="s">
        <v>659</v>
      </c>
      <c r="H50" s="1111"/>
      <c r="I50" s="1111"/>
      <c r="J50" s="1112"/>
      <c r="K50" s="228"/>
      <c r="L50" s="159"/>
      <c r="M50" s="355"/>
      <c r="N50" s="355"/>
      <c r="O50" s="355"/>
      <c r="P50" s="355"/>
      <c r="Q50" s="355"/>
      <c r="R50" s="355"/>
      <c r="S50" s="355"/>
      <c r="T50" s="355"/>
      <c r="U50" s="355"/>
      <c r="V50" s="355"/>
      <c r="W50" s="355"/>
      <c r="X50" s="355"/>
      <c r="Y50" s="355"/>
      <c r="Z50" s="355"/>
      <c r="AA50" s="355"/>
      <c r="AB50" s="355"/>
      <c r="AC50" s="355"/>
      <c r="AD50" s="345"/>
      <c r="AE50" s="283"/>
      <c r="AF50" s="1105"/>
      <c r="AG50" s="1105"/>
      <c r="AH50" s="1106"/>
      <c r="AI50" s="349"/>
      <c r="AJ50" s="350"/>
      <c r="AK50" s="163"/>
    </row>
    <row r="51" spans="1:47" ht="13.5" customHeight="1">
      <c r="A51" s="431"/>
      <c r="B51" s="432"/>
      <c r="C51" s="433"/>
      <c r="D51" s="431"/>
      <c r="E51" s="432"/>
      <c r="F51" s="433"/>
      <c r="G51" s="1116" t="s">
        <v>909</v>
      </c>
      <c r="H51" s="1117"/>
      <c r="I51" s="1117"/>
      <c r="J51" s="1118"/>
      <c r="K51" s="510" t="str">
        <f>第四面!L24</f>
        <v>□</v>
      </c>
      <c r="L51" s="497" t="s">
        <v>910</v>
      </c>
      <c r="M51" s="493"/>
      <c r="N51" s="493"/>
      <c r="O51" s="511" t="str">
        <f>第四面!O24</f>
        <v>■</v>
      </c>
      <c r="P51" s="497" t="s">
        <v>916</v>
      </c>
      <c r="Q51" s="493"/>
      <c r="R51" s="493"/>
      <c r="S51" s="493"/>
      <c r="T51" s="493"/>
      <c r="U51" s="493"/>
      <c r="V51" s="493"/>
      <c r="W51" s="493"/>
      <c r="X51" s="493"/>
      <c r="Y51" s="493"/>
      <c r="Z51" s="493"/>
      <c r="AA51" s="493"/>
      <c r="AB51" s="493"/>
      <c r="AC51" s="493"/>
      <c r="AD51" s="494"/>
      <c r="AE51" s="222" t="s">
        <v>82</v>
      </c>
      <c r="AF51" s="1125" t="s">
        <v>344</v>
      </c>
      <c r="AG51" s="1125"/>
      <c r="AH51" s="1126"/>
      <c r="AI51" s="1099" t="s">
        <v>88</v>
      </c>
      <c r="AJ51" s="1100"/>
      <c r="AK51" s="1101"/>
    </row>
    <row r="52" spans="1:47">
      <c r="A52" s="431"/>
      <c r="B52" s="432"/>
      <c r="C52" s="433"/>
      <c r="D52" s="431"/>
      <c r="E52" s="432"/>
      <c r="F52" s="433"/>
      <c r="G52" s="1119"/>
      <c r="H52" s="1120"/>
      <c r="I52" s="1120"/>
      <c r="J52" s="1121"/>
      <c r="K52" s="512" t="str">
        <f>第四面!L25</f>
        <v>□</v>
      </c>
      <c r="L52" s="1159" t="s">
        <v>911</v>
      </c>
      <c r="M52" s="1159"/>
      <c r="N52" s="1159"/>
      <c r="O52" s="1159"/>
      <c r="P52" s="1159"/>
      <c r="Q52" s="1159"/>
      <c r="R52" s="1159"/>
      <c r="S52" s="513" t="str">
        <f>第四面!T25</f>
        <v>□</v>
      </c>
      <c r="T52" s="1159" t="s">
        <v>912</v>
      </c>
      <c r="U52" s="1159"/>
      <c r="V52" s="1159"/>
      <c r="W52" s="1159"/>
      <c r="X52" s="1159"/>
      <c r="Y52" s="1159"/>
      <c r="Z52" s="1159"/>
      <c r="AA52" s="500"/>
      <c r="AB52" s="500"/>
      <c r="AC52" s="500"/>
      <c r="AD52" s="495"/>
      <c r="AE52" s="223" t="s">
        <v>88</v>
      </c>
      <c r="AF52" s="1114" t="s">
        <v>779</v>
      </c>
      <c r="AG52" s="1114"/>
      <c r="AH52" s="1115"/>
      <c r="AI52" s="1102"/>
      <c r="AJ52" s="1103"/>
      <c r="AK52" s="1104"/>
    </row>
    <row r="53" spans="1:47" ht="13.5" customHeight="1">
      <c r="A53" s="434"/>
      <c r="B53" s="435"/>
      <c r="C53" s="436"/>
      <c r="D53" s="434"/>
      <c r="E53" s="435"/>
      <c r="F53" s="436"/>
      <c r="G53" s="1122"/>
      <c r="H53" s="1123"/>
      <c r="I53" s="1123"/>
      <c r="J53" s="1124"/>
      <c r="K53" s="512" t="str">
        <f>第四面!L26</f>
        <v>□</v>
      </c>
      <c r="L53" s="1159" t="s">
        <v>913</v>
      </c>
      <c r="M53" s="1159"/>
      <c r="N53" s="1159"/>
      <c r="O53" s="1159"/>
      <c r="P53" s="496" t="s">
        <v>914</v>
      </c>
      <c r="Q53" s="1160" t="str">
        <f>IF(第四面!T26="","",第四面!T26)</f>
        <v/>
      </c>
      <c r="R53" s="1160"/>
      <c r="S53" s="1160"/>
      <c r="T53" s="1160"/>
      <c r="U53" s="1160"/>
      <c r="V53" s="1160"/>
      <c r="W53" s="1160"/>
      <c r="X53" s="1160"/>
      <c r="Y53" s="1160"/>
      <c r="Z53" s="1160"/>
      <c r="AA53" s="1160"/>
      <c r="AB53" s="1160"/>
      <c r="AC53" s="514" t="s">
        <v>915</v>
      </c>
      <c r="AD53" s="515"/>
      <c r="AE53" s="283" t="s">
        <v>88</v>
      </c>
      <c r="AF53" s="1105"/>
      <c r="AG53" s="1105"/>
      <c r="AH53" s="1106"/>
      <c r="AI53" s="435"/>
      <c r="AJ53" s="435"/>
      <c r="AK53" s="436"/>
    </row>
    <row r="54" spans="1:47">
      <c r="A54" s="1087" t="s">
        <v>905</v>
      </c>
      <c r="B54" s="1088"/>
      <c r="C54" s="1089"/>
      <c r="D54" s="1153" t="s">
        <v>906</v>
      </c>
      <c r="E54" s="1154"/>
      <c r="F54" s="1155"/>
      <c r="G54" s="1093" t="s">
        <v>580</v>
      </c>
      <c r="H54" s="1093"/>
      <c r="I54" s="1093"/>
      <c r="J54" s="1094"/>
      <c r="K54" s="286" t="s">
        <v>584</v>
      </c>
      <c r="L54" s="284"/>
      <c r="M54" s="285"/>
      <c r="N54" s="285" t="s">
        <v>581</v>
      </c>
      <c r="O54" s="1095">
        <v>0.6</v>
      </c>
      <c r="P54" s="1095"/>
      <c r="Q54" s="1095"/>
      <c r="R54" s="288" t="s">
        <v>582</v>
      </c>
      <c r="S54" s="287" t="s">
        <v>583</v>
      </c>
      <c r="T54" s="285"/>
      <c r="U54" s="285"/>
      <c r="V54" s="285"/>
      <c r="W54" s="285"/>
      <c r="X54" s="285"/>
      <c r="Y54" s="285"/>
      <c r="Z54" s="285"/>
      <c r="AA54" s="285"/>
      <c r="AB54" s="285"/>
      <c r="AC54" s="285"/>
      <c r="AD54" s="281"/>
      <c r="AE54" s="222" t="s">
        <v>82</v>
      </c>
      <c r="AF54" s="1125" t="s">
        <v>147</v>
      </c>
      <c r="AG54" s="1125"/>
      <c r="AH54" s="1126"/>
      <c r="AI54" s="1099" t="s">
        <v>88</v>
      </c>
      <c r="AJ54" s="1100"/>
      <c r="AK54" s="1101"/>
      <c r="AT54">
        <v>0.6</v>
      </c>
      <c r="AU54">
        <v>0.87</v>
      </c>
    </row>
    <row r="55" spans="1:47" ht="13.5" customHeight="1">
      <c r="A55" s="1090"/>
      <c r="B55" s="1091"/>
      <c r="C55" s="1092"/>
      <c r="D55" s="1156"/>
      <c r="E55" s="1157"/>
      <c r="F55" s="1158"/>
      <c r="G55" s="1091" t="s">
        <v>907</v>
      </c>
      <c r="H55" s="1091"/>
      <c r="I55" s="1091"/>
      <c r="J55" s="1092"/>
      <c r="K55" s="147" t="s">
        <v>265</v>
      </c>
      <c r="L55" s="118" t="s">
        <v>349</v>
      </c>
      <c r="M55" s="118"/>
      <c r="N55" s="118"/>
      <c r="O55" s="118"/>
      <c r="P55" s="118"/>
      <c r="Q55" s="118"/>
      <c r="R55" s="118"/>
      <c r="S55" s="118"/>
      <c r="T55" s="118"/>
      <c r="U55" s="118"/>
      <c r="V55" s="118"/>
      <c r="W55" s="118"/>
      <c r="X55" s="118"/>
      <c r="Y55" s="118"/>
      <c r="Z55" s="118"/>
      <c r="AA55" s="118"/>
      <c r="AB55" s="118"/>
      <c r="AC55" s="118"/>
      <c r="AD55" s="129"/>
      <c r="AE55" s="223" t="s">
        <v>88</v>
      </c>
      <c r="AF55" s="1114"/>
      <c r="AG55" s="1114"/>
      <c r="AH55" s="1115"/>
      <c r="AI55" s="1102"/>
      <c r="AJ55" s="1103"/>
      <c r="AK55" s="1104"/>
    </row>
    <row r="56" spans="1:47" ht="13.5" customHeight="1">
      <c r="A56" s="1090"/>
      <c r="B56" s="1091"/>
      <c r="C56" s="1092"/>
      <c r="D56" s="1156"/>
      <c r="E56" s="1157"/>
      <c r="F56" s="1158"/>
      <c r="G56" s="1091"/>
      <c r="H56" s="1091"/>
      <c r="I56" s="1091"/>
      <c r="J56" s="1092"/>
      <c r="K56" s="127"/>
      <c r="L56" s="149" t="s">
        <v>250</v>
      </c>
      <c r="M56" s="1096">
        <f>ZEH等計算シート!E26</f>
        <v>0</v>
      </c>
      <c r="N56" s="1096"/>
      <c r="O56" s="1096"/>
      <c r="P56" s="1096"/>
      <c r="Q56" s="1096"/>
      <c r="R56" s="150" t="s">
        <v>251</v>
      </c>
      <c r="S56" s="118" t="s">
        <v>350</v>
      </c>
      <c r="T56" s="118"/>
      <c r="U56" s="118"/>
      <c r="V56" s="118"/>
      <c r="W56" s="118"/>
      <c r="X56" s="118"/>
      <c r="Y56" s="118"/>
      <c r="Z56" s="118"/>
      <c r="AA56" s="118"/>
      <c r="AB56" s="118"/>
      <c r="AC56" s="118"/>
      <c r="AD56" s="129"/>
      <c r="AE56" s="223" t="s">
        <v>88</v>
      </c>
      <c r="AF56" s="1097"/>
      <c r="AG56" s="1097"/>
      <c r="AH56" s="1098"/>
      <c r="AI56" s="289"/>
      <c r="AJ56" s="290"/>
      <c r="AK56" s="291"/>
    </row>
    <row r="57" spans="1:47">
      <c r="A57" s="1090"/>
      <c r="B57" s="1091"/>
      <c r="C57" s="1092"/>
      <c r="D57" s="1156"/>
      <c r="E57" s="1157"/>
      <c r="F57" s="1158"/>
      <c r="G57" s="1091"/>
      <c r="H57" s="1091"/>
      <c r="I57" s="1091"/>
      <c r="J57" s="1092"/>
      <c r="K57" s="147" t="s">
        <v>265</v>
      </c>
      <c r="L57" s="118" t="s">
        <v>351</v>
      </c>
      <c r="M57" s="118"/>
      <c r="N57" s="118"/>
      <c r="O57" s="118"/>
      <c r="P57" s="118"/>
      <c r="Q57" s="118"/>
      <c r="R57" s="118"/>
      <c r="S57" s="118"/>
      <c r="T57" s="118"/>
      <c r="U57" s="118"/>
      <c r="V57" s="118"/>
      <c r="W57" s="118"/>
      <c r="X57" s="118"/>
      <c r="Y57" s="118"/>
      <c r="Z57" s="118"/>
      <c r="AA57" s="118"/>
      <c r="AB57" s="118"/>
      <c r="AC57" s="118"/>
      <c r="AD57" s="129"/>
      <c r="AE57" s="223" t="s">
        <v>88</v>
      </c>
      <c r="AF57" s="1097"/>
      <c r="AG57" s="1097"/>
      <c r="AH57" s="1098"/>
      <c r="AI57" s="127"/>
      <c r="AJ57" s="118"/>
      <c r="AK57" s="129"/>
    </row>
    <row r="58" spans="1:47">
      <c r="A58" s="1090"/>
      <c r="B58" s="1091"/>
      <c r="C58" s="1092"/>
      <c r="D58" s="1156"/>
      <c r="E58" s="1157"/>
      <c r="F58" s="1158"/>
      <c r="G58" s="118"/>
      <c r="H58" s="118"/>
      <c r="I58" s="118"/>
      <c r="J58" s="129"/>
      <c r="K58" s="168"/>
      <c r="L58" s="171" t="s">
        <v>250</v>
      </c>
      <c r="M58" s="1113">
        <f>ZEH等計算シート!E27</f>
        <v>0</v>
      </c>
      <c r="N58" s="1113"/>
      <c r="O58" s="1113"/>
      <c r="P58" s="1113"/>
      <c r="Q58" s="1113"/>
      <c r="R58" s="172" t="s">
        <v>251</v>
      </c>
      <c r="S58" s="169" t="s">
        <v>352</v>
      </c>
      <c r="T58" s="169"/>
      <c r="U58" s="169"/>
      <c r="V58" s="169"/>
      <c r="W58" s="169"/>
      <c r="X58" s="169"/>
      <c r="Y58" s="169"/>
      <c r="Z58" s="169"/>
      <c r="AA58" s="169"/>
      <c r="AB58" s="169"/>
      <c r="AC58" s="169"/>
      <c r="AD58" s="173"/>
      <c r="AE58" s="223" t="s">
        <v>88</v>
      </c>
      <c r="AF58" s="1097"/>
      <c r="AG58" s="1097"/>
      <c r="AH58" s="1098"/>
      <c r="AI58" s="127"/>
      <c r="AJ58" s="118"/>
      <c r="AK58" s="129"/>
    </row>
    <row r="59" spans="1:47">
      <c r="A59" s="1090"/>
      <c r="B59" s="1091"/>
      <c r="C59" s="1092"/>
      <c r="D59" s="1156"/>
      <c r="E59" s="1157"/>
      <c r="F59" s="1158"/>
      <c r="G59" s="118"/>
      <c r="H59" s="118"/>
      <c r="I59" s="118"/>
      <c r="J59" s="129"/>
      <c r="K59" s="147" t="s">
        <v>265</v>
      </c>
      <c r="L59" s="1150" t="s">
        <v>353</v>
      </c>
      <c r="M59" s="1150"/>
      <c r="N59" s="1150"/>
      <c r="O59" s="1150"/>
      <c r="P59" s="1150"/>
      <c r="Q59" s="1150"/>
      <c r="R59" s="1150"/>
      <c r="S59" s="1150"/>
      <c r="T59" s="1150"/>
      <c r="U59" s="1150"/>
      <c r="V59" s="1150"/>
      <c r="W59" s="1150"/>
      <c r="X59" s="1150"/>
      <c r="Y59" s="1150"/>
      <c r="Z59" s="1150"/>
      <c r="AA59" s="1150"/>
      <c r="AB59" s="1150"/>
      <c r="AC59" s="1150"/>
      <c r="AD59" s="1151"/>
      <c r="AE59" s="223" t="s">
        <v>88</v>
      </c>
      <c r="AF59" s="1097"/>
      <c r="AG59" s="1097"/>
      <c r="AH59" s="1098"/>
      <c r="AI59" s="127"/>
      <c r="AJ59" s="118"/>
      <c r="AK59" s="129"/>
    </row>
    <row r="60" spans="1:47">
      <c r="A60" s="1090"/>
      <c r="B60" s="1091"/>
      <c r="C60" s="1092"/>
      <c r="D60" s="1156"/>
      <c r="E60" s="1157"/>
      <c r="F60" s="1158"/>
      <c r="G60" s="118"/>
      <c r="H60" s="118"/>
      <c r="I60" s="118"/>
      <c r="J60" s="129"/>
      <c r="K60" s="127"/>
      <c r="L60" s="1042"/>
      <c r="M60" s="1042"/>
      <c r="N60" s="1042"/>
      <c r="O60" s="1042"/>
      <c r="P60" s="1042"/>
      <c r="Q60" s="1042"/>
      <c r="R60" s="1042"/>
      <c r="S60" s="1042"/>
      <c r="T60" s="1042"/>
      <c r="U60" s="1042"/>
      <c r="V60" s="1042"/>
      <c r="W60" s="1042"/>
      <c r="X60" s="1042"/>
      <c r="Y60" s="1042"/>
      <c r="Z60" s="1042"/>
      <c r="AA60" s="1042"/>
      <c r="AB60" s="1042"/>
      <c r="AC60" s="1042"/>
      <c r="AD60" s="1043"/>
      <c r="AE60" s="223" t="s">
        <v>88</v>
      </c>
      <c r="AF60" s="1097"/>
      <c r="AG60" s="1097"/>
      <c r="AH60" s="1098"/>
      <c r="AI60" s="127"/>
      <c r="AJ60" s="118"/>
      <c r="AK60" s="129"/>
    </row>
    <row r="61" spans="1:47">
      <c r="A61" s="1090"/>
      <c r="B61" s="1091"/>
      <c r="C61" s="1092"/>
      <c r="D61" s="1156"/>
      <c r="E61" s="1157"/>
      <c r="F61" s="1158"/>
      <c r="G61" s="420"/>
      <c r="H61" s="116"/>
      <c r="I61" s="116"/>
      <c r="J61" s="117"/>
      <c r="K61" s="115"/>
      <c r="L61" s="159" t="s">
        <v>250</v>
      </c>
      <c r="M61" s="1152" t="str">
        <f>ZEH等計算シート!E28</f>
        <v/>
      </c>
      <c r="N61" s="1152"/>
      <c r="O61" s="1152"/>
      <c r="P61" s="1152"/>
      <c r="Q61" s="1152"/>
      <c r="R61" s="144" t="s">
        <v>251</v>
      </c>
      <c r="S61" s="116" t="s">
        <v>354</v>
      </c>
      <c r="T61" s="116"/>
      <c r="U61" s="116"/>
      <c r="V61" s="116"/>
      <c r="W61" s="116"/>
      <c r="X61" s="116"/>
      <c r="Y61" s="116"/>
      <c r="Z61" s="116"/>
      <c r="AA61" s="116"/>
      <c r="AB61" s="116"/>
      <c r="AC61" s="116"/>
      <c r="AD61" s="117"/>
      <c r="AE61" s="223" t="s">
        <v>88</v>
      </c>
      <c r="AF61" s="1097"/>
      <c r="AG61" s="1097"/>
      <c r="AH61" s="1098"/>
      <c r="AI61" s="127"/>
      <c r="AJ61" s="118"/>
      <c r="AK61" s="129"/>
    </row>
    <row r="62" spans="1:47">
      <c r="A62" s="1090"/>
      <c r="B62" s="1091"/>
      <c r="C62" s="1092"/>
      <c r="D62" s="127"/>
      <c r="E62" s="118"/>
      <c r="F62" s="129"/>
      <c r="G62" s="1087" t="s">
        <v>908</v>
      </c>
      <c r="H62" s="1088"/>
      <c r="I62" s="1088"/>
      <c r="J62" s="1089"/>
      <c r="K62" s="177" t="s">
        <v>265</v>
      </c>
      <c r="L62" s="120" t="s">
        <v>355</v>
      </c>
      <c r="M62" s="120"/>
      <c r="N62" s="120"/>
      <c r="O62" s="120"/>
      <c r="P62" s="120"/>
      <c r="Q62" s="120"/>
      <c r="R62" s="120"/>
      <c r="S62" s="120"/>
      <c r="T62" s="120"/>
      <c r="U62" s="120"/>
      <c r="V62" s="120"/>
      <c r="W62" s="120"/>
      <c r="X62" s="120"/>
      <c r="Y62" s="120"/>
      <c r="Z62" s="120"/>
      <c r="AA62" s="120"/>
      <c r="AB62" s="120"/>
      <c r="AC62" s="120"/>
      <c r="AD62" s="122"/>
      <c r="AE62" s="487"/>
      <c r="AF62" s="489"/>
      <c r="AG62" s="489"/>
      <c r="AH62" s="490"/>
      <c r="AI62" s="127"/>
      <c r="AJ62" s="118"/>
      <c r="AK62" s="129"/>
    </row>
    <row r="63" spans="1:47">
      <c r="A63" s="1090"/>
      <c r="B63" s="1091"/>
      <c r="C63" s="1092"/>
      <c r="D63" s="1132" t="s">
        <v>716</v>
      </c>
      <c r="E63" s="1133"/>
      <c r="F63" s="1134"/>
      <c r="G63" s="1090"/>
      <c r="H63" s="1091"/>
      <c r="I63" s="1091"/>
      <c r="J63" s="1092"/>
      <c r="K63" s="127"/>
      <c r="L63" s="149" t="s">
        <v>250</v>
      </c>
      <c r="M63" s="1096">
        <f>ZEH等計算シート!E31</f>
        <v>0</v>
      </c>
      <c r="N63" s="1096"/>
      <c r="O63" s="1096"/>
      <c r="P63" s="1096"/>
      <c r="Q63" s="1096"/>
      <c r="R63" s="150" t="s">
        <v>251</v>
      </c>
      <c r="S63" s="118" t="s">
        <v>356</v>
      </c>
      <c r="T63" s="118"/>
      <c r="U63" s="118"/>
      <c r="V63" s="118"/>
      <c r="W63" s="118"/>
      <c r="X63" s="118"/>
      <c r="Y63" s="118"/>
      <c r="Z63" s="118"/>
      <c r="AA63" s="118"/>
      <c r="AB63" s="118"/>
      <c r="AC63" s="118"/>
      <c r="AD63" s="129"/>
      <c r="AE63" s="487"/>
      <c r="AF63" s="489"/>
      <c r="AG63" s="489"/>
      <c r="AH63" s="490"/>
      <c r="AI63" s="127"/>
      <c r="AJ63" s="118"/>
      <c r="AK63" s="129"/>
    </row>
    <row r="64" spans="1:47">
      <c r="A64" s="127"/>
      <c r="B64" s="118"/>
      <c r="C64" s="129"/>
      <c r="D64" s="1132"/>
      <c r="E64" s="1133"/>
      <c r="F64" s="1134"/>
      <c r="G64" s="1090"/>
      <c r="H64" s="1091"/>
      <c r="I64" s="1091"/>
      <c r="J64" s="1092"/>
      <c r="K64" s="147" t="s">
        <v>265</v>
      </c>
      <c r="L64" s="118" t="s">
        <v>357</v>
      </c>
      <c r="M64" s="118"/>
      <c r="N64" s="118"/>
      <c r="O64" s="118"/>
      <c r="P64" s="118"/>
      <c r="Q64" s="118"/>
      <c r="R64" s="118"/>
      <c r="S64" s="118"/>
      <c r="T64" s="118"/>
      <c r="U64" s="118"/>
      <c r="V64" s="118"/>
      <c r="W64" s="118"/>
      <c r="X64" s="118"/>
      <c r="Y64" s="118"/>
      <c r="Z64" s="118"/>
      <c r="AA64" s="118"/>
      <c r="AB64" s="118"/>
      <c r="AC64" s="118"/>
      <c r="AD64" s="129"/>
      <c r="AE64" s="487"/>
      <c r="AF64" s="489"/>
      <c r="AG64" s="489"/>
      <c r="AH64" s="490"/>
      <c r="AI64" s="127"/>
      <c r="AJ64" s="118"/>
      <c r="AK64" s="129"/>
    </row>
    <row r="65" spans="1:37">
      <c r="A65" s="127"/>
      <c r="B65" s="118"/>
      <c r="C65" s="129"/>
      <c r="D65" s="1132"/>
      <c r="E65" s="1133"/>
      <c r="F65" s="1134"/>
      <c r="G65" s="127"/>
      <c r="H65" s="118"/>
      <c r="I65" s="118"/>
      <c r="J65" s="129"/>
      <c r="K65" s="168"/>
      <c r="L65" s="171" t="s">
        <v>250</v>
      </c>
      <c r="M65" s="1113">
        <f>ZEH等計算シート!E32</f>
        <v>0</v>
      </c>
      <c r="N65" s="1113"/>
      <c r="O65" s="1113"/>
      <c r="P65" s="1113"/>
      <c r="Q65" s="1113"/>
      <c r="R65" s="172" t="s">
        <v>251</v>
      </c>
      <c r="S65" s="169" t="s">
        <v>358</v>
      </c>
      <c r="T65" s="169"/>
      <c r="U65" s="169"/>
      <c r="V65" s="169"/>
      <c r="W65" s="169"/>
      <c r="X65" s="169"/>
      <c r="Y65" s="169"/>
      <c r="Z65" s="169"/>
      <c r="AA65" s="169"/>
      <c r="AB65" s="169"/>
      <c r="AC65" s="169"/>
      <c r="AD65" s="173"/>
      <c r="AE65" s="487"/>
      <c r="AF65" s="489"/>
      <c r="AG65" s="489"/>
      <c r="AH65" s="490"/>
      <c r="AI65" s="127"/>
      <c r="AJ65" s="118"/>
      <c r="AK65" s="129"/>
    </row>
    <row r="66" spans="1:37">
      <c r="A66" s="127"/>
      <c r="B66" s="118"/>
      <c r="C66" s="129"/>
      <c r="D66" s="414"/>
      <c r="E66" s="415"/>
      <c r="F66" s="416"/>
      <c r="G66" s="127"/>
      <c r="H66" s="118"/>
      <c r="I66" s="118"/>
      <c r="J66" s="129"/>
      <c r="K66" s="147" t="s">
        <v>265</v>
      </c>
      <c r="L66" s="1150" t="s">
        <v>359</v>
      </c>
      <c r="M66" s="1150"/>
      <c r="N66" s="1150"/>
      <c r="O66" s="1150"/>
      <c r="P66" s="1150"/>
      <c r="Q66" s="1150"/>
      <c r="R66" s="1150"/>
      <c r="S66" s="1150"/>
      <c r="T66" s="1150"/>
      <c r="U66" s="1150"/>
      <c r="V66" s="1150"/>
      <c r="W66" s="1150"/>
      <c r="X66" s="1150"/>
      <c r="Y66" s="1150"/>
      <c r="Z66" s="1150"/>
      <c r="AA66" s="1150"/>
      <c r="AB66" s="1150"/>
      <c r="AC66" s="1150"/>
      <c r="AD66" s="1151"/>
      <c r="AE66" s="487"/>
      <c r="AF66" s="489"/>
      <c r="AG66" s="489"/>
      <c r="AH66" s="490"/>
      <c r="AI66" s="127"/>
      <c r="AJ66" s="118"/>
      <c r="AK66" s="129"/>
    </row>
    <row r="67" spans="1:37">
      <c r="A67" s="127"/>
      <c r="B67" s="118"/>
      <c r="C67" s="129"/>
      <c r="D67" s="414"/>
      <c r="E67" s="415"/>
      <c r="F67" s="416"/>
      <c r="G67" s="127"/>
      <c r="H67" s="118"/>
      <c r="I67" s="118"/>
      <c r="J67" s="129"/>
      <c r="K67" s="127"/>
      <c r="L67" s="1042"/>
      <c r="M67" s="1042"/>
      <c r="N67" s="1042"/>
      <c r="O67" s="1042"/>
      <c r="P67" s="1042"/>
      <c r="Q67" s="1042"/>
      <c r="R67" s="1042"/>
      <c r="S67" s="1042"/>
      <c r="T67" s="1042"/>
      <c r="U67" s="1042"/>
      <c r="V67" s="1042"/>
      <c r="W67" s="1042"/>
      <c r="X67" s="1042"/>
      <c r="Y67" s="1042"/>
      <c r="Z67" s="1042"/>
      <c r="AA67" s="1042"/>
      <c r="AB67" s="1042"/>
      <c r="AC67" s="1042"/>
      <c r="AD67" s="1043"/>
      <c r="AE67" s="487"/>
      <c r="AF67" s="489"/>
      <c r="AG67" s="489"/>
      <c r="AH67" s="490"/>
      <c r="AI67" s="127"/>
      <c r="AJ67" s="118"/>
      <c r="AK67" s="129"/>
    </row>
    <row r="68" spans="1:37">
      <c r="A68" s="127"/>
      <c r="B68" s="118"/>
      <c r="C68" s="129"/>
      <c r="D68" s="414"/>
      <c r="E68" s="415"/>
      <c r="F68" s="416"/>
      <c r="G68" s="419"/>
      <c r="H68" s="420"/>
      <c r="I68" s="420"/>
      <c r="J68" s="117"/>
      <c r="K68" s="115"/>
      <c r="L68" s="159" t="s">
        <v>250</v>
      </c>
      <c r="M68" s="1152" t="str">
        <f>ZEH等計算シート!E33</f>
        <v/>
      </c>
      <c r="N68" s="1152"/>
      <c r="O68" s="1152"/>
      <c r="P68" s="1152"/>
      <c r="Q68" s="1152"/>
      <c r="R68" s="144" t="s">
        <v>251</v>
      </c>
      <c r="S68" s="116" t="s">
        <v>360</v>
      </c>
      <c r="T68" s="116"/>
      <c r="U68" s="116"/>
      <c r="V68" s="116"/>
      <c r="W68" s="116"/>
      <c r="X68" s="116"/>
      <c r="Y68" s="116"/>
      <c r="Z68" s="116"/>
      <c r="AA68" s="116"/>
      <c r="AB68" s="116"/>
      <c r="AC68" s="116"/>
      <c r="AD68" s="117"/>
      <c r="AE68" s="488"/>
      <c r="AF68" s="491"/>
      <c r="AG68" s="491"/>
      <c r="AH68" s="492"/>
      <c r="AI68" s="115"/>
      <c r="AJ68" s="116"/>
      <c r="AK68" s="117"/>
    </row>
    <row r="69" spans="1:37" ht="13.5" customHeight="1">
      <c r="A69" s="431"/>
      <c r="B69" s="432"/>
      <c r="C69" s="433"/>
      <c r="D69" s="431"/>
      <c r="E69" s="432"/>
      <c r="F69" s="433"/>
      <c r="G69" s="1137" t="s">
        <v>777</v>
      </c>
      <c r="H69" s="1138"/>
      <c r="I69" s="1138"/>
      <c r="J69" s="1139"/>
      <c r="K69" s="229" t="s">
        <v>88</v>
      </c>
      <c r="L69" s="1146" t="s">
        <v>778</v>
      </c>
      <c r="M69" s="1146"/>
      <c r="N69" s="1146"/>
      <c r="O69" s="1146"/>
      <c r="P69" s="1146"/>
      <c r="Q69" s="1146"/>
      <c r="R69" s="1146"/>
      <c r="S69" s="1146"/>
      <c r="T69" s="1146"/>
      <c r="U69" s="1146"/>
      <c r="V69" s="1146"/>
      <c r="W69" s="1146"/>
      <c r="X69" s="1146"/>
      <c r="Y69" s="1146"/>
      <c r="Z69" s="1146"/>
      <c r="AA69" s="1146"/>
      <c r="AB69" s="1146"/>
      <c r="AC69" s="1146"/>
      <c r="AD69" s="1147"/>
      <c r="AE69" s="222" t="s">
        <v>82</v>
      </c>
      <c r="AF69" s="1125" t="s">
        <v>344</v>
      </c>
      <c r="AG69" s="1125"/>
      <c r="AH69" s="1126"/>
      <c r="AI69" s="1099" t="s">
        <v>88</v>
      </c>
      <c r="AJ69" s="1100"/>
      <c r="AK69" s="1101"/>
    </row>
    <row r="70" spans="1:37">
      <c r="A70" s="431"/>
      <c r="B70" s="432"/>
      <c r="C70" s="433"/>
      <c r="D70" s="431"/>
      <c r="E70" s="432"/>
      <c r="F70" s="433"/>
      <c r="G70" s="1140"/>
      <c r="H70" s="1141"/>
      <c r="I70" s="1141"/>
      <c r="J70" s="1142"/>
      <c r="K70" s="431"/>
      <c r="L70" s="1148"/>
      <c r="M70" s="1148"/>
      <c r="N70" s="1148"/>
      <c r="O70" s="1148"/>
      <c r="P70" s="1148"/>
      <c r="Q70" s="1148"/>
      <c r="R70" s="1148"/>
      <c r="S70" s="1148"/>
      <c r="T70" s="1148"/>
      <c r="U70" s="1148"/>
      <c r="V70" s="1148"/>
      <c r="W70" s="1148"/>
      <c r="X70" s="1148"/>
      <c r="Y70" s="1148"/>
      <c r="Z70" s="1148"/>
      <c r="AA70" s="1148"/>
      <c r="AB70" s="1148"/>
      <c r="AC70" s="1148"/>
      <c r="AD70" s="1149"/>
      <c r="AE70" s="223" t="s">
        <v>88</v>
      </c>
      <c r="AF70" s="1114" t="s">
        <v>779</v>
      </c>
      <c r="AG70" s="1114"/>
      <c r="AH70" s="1115"/>
      <c r="AI70" s="1102"/>
      <c r="AJ70" s="1103"/>
      <c r="AK70" s="1104"/>
    </row>
    <row r="71" spans="1:37">
      <c r="A71" s="434"/>
      <c r="B71" s="435"/>
      <c r="C71" s="436"/>
      <c r="D71" s="434"/>
      <c r="E71" s="435"/>
      <c r="F71" s="436"/>
      <c r="G71" s="1143"/>
      <c r="H71" s="1144"/>
      <c r="I71" s="1144"/>
      <c r="J71" s="1145"/>
      <c r="K71" s="434"/>
      <c r="L71" s="435"/>
      <c r="M71" s="435"/>
      <c r="N71" s="435"/>
      <c r="O71" s="435"/>
      <c r="P71" s="435"/>
      <c r="Q71" s="435"/>
      <c r="R71" s="435"/>
      <c r="S71" s="435"/>
      <c r="T71" s="435"/>
      <c r="U71" s="435"/>
      <c r="V71" s="435"/>
      <c r="W71" s="435"/>
      <c r="X71" s="435"/>
      <c r="Y71" s="435"/>
      <c r="Z71" s="435"/>
      <c r="AA71" s="435"/>
      <c r="AB71" s="435"/>
      <c r="AC71" s="435"/>
      <c r="AD71" s="436"/>
      <c r="AE71" s="283" t="s">
        <v>88</v>
      </c>
      <c r="AF71" s="1105"/>
      <c r="AG71" s="1105"/>
      <c r="AH71" s="1106"/>
      <c r="AI71" s="435"/>
      <c r="AJ71" s="435"/>
      <c r="AK71" s="436"/>
    </row>
  </sheetData>
  <sheetProtection password="CA41" sheet="1" objects="1" scenarios="1"/>
  <dataConsolidate/>
  <mergeCells count="120">
    <mergeCell ref="A1:AK1"/>
    <mergeCell ref="A4:C4"/>
    <mergeCell ref="D4:N4"/>
    <mergeCell ref="O4:AK4"/>
    <mergeCell ref="K8:AD8"/>
    <mergeCell ref="AE8:AH8"/>
    <mergeCell ref="A9:C10"/>
    <mergeCell ref="G9:J10"/>
    <mergeCell ref="AI9:AK10"/>
    <mergeCell ref="P10:T10"/>
    <mergeCell ref="A7:C8"/>
    <mergeCell ref="D7:F8"/>
    <mergeCell ref="G7:AH7"/>
    <mergeCell ref="AI7:AK8"/>
    <mergeCell ref="G8:J8"/>
    <mergeCell ref="AF9:AH9"/>
    <mergeCell ref="AF10:AH10"/>
    <mergeCell ref="AI15:AK18"/>
    <mergeCell ref="AF17:AH17"/>
    <mergeCell ref="AF19:AH19"/>
    <mergeCell ref="AF20:AH20"/>
    <mergeCell ref="A24:C25"/>
    <mergeCell ref="D24:F25"/>
    <mergeCell ref="G24:AH24"/>
    <mergeCell ref="AF21:AH21"/>
    <mergeCell ref="AF15:AH15"/>
    <mergeCell ref="AF18:AH18"/>
    <mergeCell ref="G19:J21"/>
    <mergeCell ref="G16:J18"/>
    <mergeCell ref="G15:J15"/>
    <mergeCell ref="AF16:AH16"/>
    <mergeCell ref="AI24:AK25"/>
    <mergeCell ref="P11:T11"/>
    <mergeCell ref="AF11:AH11"/>
    <mergeCell ref="G12:J13"/>
    <mergeCell ref="AF12:AH12"/>
    <mergeCell ref="P13:T13"/>
    <mergeCell ref="AF13:AH13"/>
    <mergeCell ref="P14:T14"/>
    <mergeCell ref="AF14:AH14"/>
    <mergeCell ref="AF41:AH41"/>
    <mergeCell ref="G26:J27"/>
    <mergeCell ref="G25:J25"/>
    <mergeCell ref="K25:AD25"/>
    <mergeCell ref="AE25:AH25"/>
    <mergeCell ref="AI26:AK27"/>
    <mergeCell ref="AF27:AH27"/>
    <mergeCell ref="O31:S31"/>
    <mergeCell ref="AF31:AH31"/>
    <mergeCell ref="AF26:AH26"/>
    <mergeCell ref="AF29:AH29"/>
    <mergeCell ref="AF30:AH30"/>
    <mergeCell ref="D63:F65"/>
    <mergeCell ref="AF54:AH54"/>
    <mergeCell ref="D54:F61"/>
    <mergeCell ref="AF47:AH47"/>
    <mergeCell ref="AF48:AH48"/>
    <mergeCell ref="AF52:AH52"/>
    <mergeCell ref="AF53:AH53"/>
    <mergeCell ref="L52:R52"/>
    <mergeCell ref="T52:Z52"/>
    <mergeCell ref="L53:O53"/>
    <mergeCell ref="Q53:AB53"/>
    <mergeCell ref="A37:C38"/>
    <mergeCell ref="D37:F39"/>
    <mergeCell ref="AI37:AK38"/>
    <mergeCell ref="AF37:AH37"/>
    <mergeCell ref="AF38:AH38"/>
    <mergeCell ref="AF39:AH39"/>
    <mergeCell ref="AF40:AH40"/>
    <mergeCell ref="AF42:AH42"/>
    <mergeCell ref="G69:J71"/>
    <mergeCell ref="L69:AD70"/>
    <mergeCell ref="AF69:AH69"/>
    <mergeCell ref="AF70:AH70"/>
    <mergeCell ref="AF71:AH71"/>
    <mergeCell ref="AI54:AK55"/>
    <mergeCell ref="G62:J64"/>
    <mergeCell ref="M63:Q63"/>
    <mergeCell ref="M65:Q65"/>
    <mergeCell ref="L66:AD67"/>
    <mergeCell ref="M68:Q68"/>
    <mergeCell ref="L59:AD60"/>
    <mergeCell ref="AF59:AH59"/>
    <mergeCell ref="AF60:AH60"/>
    <mergeCell ref="M61:Q61"/>
    <mergeCell ref="AF61:AH61"/>
    <mergeCell ref="A28:C31"/>
    <mergeCell ref="AF28:AH28"/>
    <mergeCell ref="G28:J28"/>
    <mergeCell ref="AF32:AH32"/>
    <mergeCell ref="O33:S33"/>
    <mergeCell ref="AF33:AH33"/>
    <mergeCell ref="Q34:U34"/>
    <mergeCell ref="AF34:AH34"/>
    <mergeCell ref="AF36:AH36"/>
    <mergeCell ref="A54:C63"/>
    <mergeCell ref="G54:J54"/>
    <mergeCell ref="O54:Q54"/>
    <mergeCell ref="M56:Q56"/>
    <mergeCell ref="AF43:AH43"/>
    <mergeCell ref="AF44:AH44"/>
    <mergeCell ref="AF45:AH45"/>
    <mergeCell ref="AF46:AH46"/>
    <mergeCell ref="AI69:AK70"/>
    <mergeCell ref="AF49:AH49"/>
    <mergeCell ref="AF50:AH50"/>
    <mergeCell ref="G47:J47"/>
    <mergeCell ref="G48:J48"/>
    <mergeCell ref="G49:J49"/>
    <mergeCell ref="G50:J50"/>
    <mergeCell ref="AF56:AH56"/>
    <mergeCell ref="AF57:AH57"/>
    <mergeCell ref="M58:Q58"/>
    <mergeCell ref="AF58:AH58"/>
    <mergeCell ref="AF55:AH55"/>
    <mergeCell ref="G55:J57"/>
    <mergeCell ref="G51:J53"/>
    <mergeCell ref="AF51:AH51"/>
    <mergeCell ref="AI51:AK52"/>
  </mergeCells>
  <phoneticPr fontId="1"/>
  <dataValidations count="1">
    <dataValidation type="list" allowBlank="1" showInputMessage="1" showErrorMessage="1" sqref="K15:K20 L21 S21 K49 AE9:AE21 Q15 K37:K47 AE26:AE61 AE69:AE71 K69">
      <formula1>$AT$9:$AU$9</formula1>
    </dataValidation>
  </dataValidations>
  <pageMargins left="0.7" right="0.7" top="0.75" bottom="0.75" header="0.3" footer="0.3"/>
  <pageSetup paperSize="9" scale="83" orientation="portrait" r:id="rId1"/>
  <extLst>
    <ext xmlns:x14="http://schemas.microsoft.com/office/spreadsheetml/2009/9/main" uri="{78C0D931-6437-407d-A8EE-F0AAD7539E65}">
      <x14:conditionalFormattings>
        <x14:conditionalFormatting xmlns:xm="http://schemas.microsoft.com/office/excel/2006/main">
          <x14:cfRule type="expression" priority="37" id="{1088890C-C4FA-48D1-BDBC-33F7327BB314}">
            <xm:f>IF(第四面!$D$37="■",TRUE,FALSE)</xm:f>
            <x14:dxf>
              <fill>
                <patternFill patternType="lightTrellis"/>
              </fill>
            </x14:dxf>
          </x14:cfRule>
          <xm:sqref>A54:AK71</xm:sqref>
        </x14:conditionalFormatting>
        <x14:conditionalFormatting xmlns:xm="http://schemas.microsoft.com/office/excel/2006/main">
          <x14:cfRule type="expression" priority="7" id="{740F981E-1DB2-4857-A426-D4BB84AC2813}">
            <xm:f>IF(第四面!$D$13="■",TRUE,FALSE)</xm:f>
            <x14:dxf>
              <fill>
                <patternFill patternType="lightTrellis"/>
              </fill>
            </x14:dxf>
          </x14:cfRule>
          <xm:sqref>D15:AK21</xm:sqref>
        </x14:conditionalFormatting>
        <x14:conditionalFormatting xmlns:xm="http://schemas.microsoft.com/office/excel/2006/main">
          <x14:cfRule type="expression" priority="46" id="{FB9691EA-B771-47E8-AB26-86AE73001D86}">
            <xm:f>IF(第四面!$D$14="■",TRUE,FALSE)</xm:f>
            <x14:dxf>
              <fill>
                <patternFill patternType="lightTrellis"/>
              </fill>
            </x14:dxf>
          </x14:cfRule>
          <x14:cfRule type="expression" priority="47" id="{D3CB0B7A-A830-47A3-B90B-F15170564F71}">
            <xm:f>IF(第四面!$D$15="■",TRUE,FALSE)</xm:f>
            <x14:dxf>
              <fill>
                <patternFill patternType="lightTrellis">
                  <fgColor theme="1"/>
                </patternFill>
              </fill>
            </x14:dxf>
          </x14:cfRule>
          <xm:sqref>D9:AK14</xm:sqref>
        </x14:conditionalFormatting>
        <x14:conditionalFormatting xmlns:xm="http://schemas.microsoft.com/office/excel/2006/main">
          <x14:cfRule type="expression" priority="3" id="{494C025D-3191-4C8C-B65D-D898ABF32E1D}">
            <xm:f>IF(第四面!$D$14="■",TRUE,FALSE)</xm:f>
            <x14:dxf>
              <fill>
                <patternFill patternType="lightTrellis"/>
              </fill>
            </x14:dxf>
          </x14:cfRule>
          <x14:cfRule type="expression" priority="4" id="{6FEFF330-4D50-44AE-97CF-0EE0EA128E8B}">
            <xm:f>IF(第四面!$D$15="■",TRUE,FALSE)</xm:f>
            <x14:dxf>
              <fill>
                <patternFill patternType="lightTrellis">
                  <fgColor theme="1"/>
                </patternFill>
              </fill>
            </x14:dxf>
          </x14:cfRule>
          <xm:sqref>I3</xm:sqref>
        </x14:conditionalFormatting>
        <x14:conditionalFormatting xmlns:xm="http://schemas.microsoft.com/office/excel/2006/main">
          <x14:cfRule type="expression" priority="1" id="{0782E431-70BF-4E5D-AB7E-30229DD9F742}">
            <xm:f>IF(第四面!$D$14="■",TRUE,FALSE)</xm:f>
            <x14:dxf>
              <fill>
                <patternFill patternType="lightTrellis"/>
              </fill>
            </x14:dxf>
          </x14:cfRule>
          <x14:cfRule type="expression" priority="2" id="{D6B35D60-6629-47B9-B1DE-76D6B46D8CD5}">
            <xm:f>IF(第四面!$D$15="■",TRUE,FALSE)</xm:f>
            <x14:dxf>
              <fill>
                <patternFill patternType="lightTrellis">
                  <fgColor theme="1"/>
                </patternFill>
              </fill>
            </x14:dxf>
          </x14:cfRule>
          <xm:sqref>B3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U75"/>
  <sheetViews>
    <sheetView view="pageBreakPreview" zoomScaleNormal="100" zoomScaleSheetLayoutView="100" workbookViewId="0">
      <selection activeCell="Y37" sqref="Y37"/>
    </sheetView>
  </sheetViews>
  <sheetFormatPr defaultRowHeight="12"/>
  <cols>
    <col min="1" max="1" width="11.5" style="206" customWidth="1"/>
    <col min="2" max="3" width="15.75" style="206" customWidth="1"/>
    <col min="4" max="5" width="10.75" style="206" customWidth="1"/>
    <col min="6" max="7" width="10.75" style="221" customWidth="1"/>
    <col min="8" max="8" width="11.5" style="200" customWidth="1"/>
    <col min="9" max="9" width="2.5" style="200" hidden="1" customWidth="1"/>
    <col min="10" max="17" width="11.875" style="200" hidden="1" customWidth="1"/>
    <col min="18" max="19" width="20.5" style="200" hidden="1" customWidth="1"/>
    <col min="20" max="20" width="8" style="200" hidden="1" customWidth="1"/>
    <col min="21" max="29" width="8" style="200" customWidth="1"/>
    <col min="30" max="16384" width="9" style="200"/>
  </cols>
  <sheetData>
    <row r="1" spans="1:20">
      <c r="A1" s="197" t="s">
        <v>383</v>
      </c>
      <c r="B1" s="198"/>
      <c r="C1" s="198"/>
      <c r="D1" s="198"/>
      <c r="E1" s="198"/>
      <c r="F1" s="199"/>
      <c r="G1" s="199"/>
    </row>
    <row r="2" spans="1:20">
      <c r="A2" s="1190" t="s">
        <v>362</v>
      </c>
      <c r="B2" s="201" t="s">
        <v>82</v>
      </c>
      <c r="C2" s="1192" t="s">
        <v>384</v>
      </c>
      <c r="D2" s="1193"/>
      <c r="E2" s="1193"/>
      <c r="F2" s="1193"/>
      <c r="G2" s="1194"/>
    </row>
    <row r="3" spans="1:20" ht="13.5" customHeight="1">
      <c r="A3" s="1191"/>
      <c r="B3" s="201" t="s">
        <v>88</v>
      </c>
      <c r="C3" s="202" t="s">
        <v>385</v>
      </c>
      <c r="D3" s="1195" t="s">
        <v>980</v>
      </c>
      <c r="E3" s="1196"/>
      <c r="F3" s="1197" t="s">
        <v>979</v>
      </c>
      <c r="G3" s="1198"/>
      <c r="J3" s="517" t="s">
        <v>979</v>
      </c>
      <c r="K3" s="200" t="s">
        <v>981</v>
      </c>
    </row>
    <row r="4" spans="1:20" ht="13.5" customHeight="1">
      <c r="A4" s="1191"/>
      <c r="B4" s="201" t="s">
        <v>88</v>
      </c>
      <c r="C4" s="1192" t="s">
        <v>386</v>
      </c>
      <c r="D4" s="1193"/>
      <c r="E4" s="1193"/>
      <c r="F4" s="1193"/>
      <c r="G4" s="1194"/>
      <c r="L4" s="200" t="s">
        <v>387</v>
      </c>
    </row>
    <row r="5" spans="1:20" ht="13.5" customHeight="1">
      <c r="A5" s="1191"/>
      <c r="B5" s="1199" t="s">
        <v>388</v>
      </c>
      <c r="C5" s="1200"/>
      <c r="D5" s="1201" t="s">
        <v>389</v>
      </c>
      <c r="E5" s="1201"/>
      <c r="F5" s="1201"/>
      <c r="G5" s="1202"/>
      <c r="J5" s="200" t="s">
        <v>384</v>
      </c>
      <c r="K5" s="200" t="s">
        <v>390</v>
      </c>
      <c r="L5" s="200" t="s">
        <v>391</v>
      </c>
      <c r="M5" s="200" t="s">
        <v>392</v>
      </c>
      <c r="N5" s="200" t="s">
        <v>393</v>
      </c>
      <c r="O5" s="517" t="s">
        <v>975</v>
      </c>
      <c r="P5" s="200" t="s">
        <v>394</v>
      </c>
      <c r="Q5" s="200" t="s">
        <v>395</v>
      </c>
      <c r="R5" s="200" t="s">
        <v>396</v>
      </c>
      <c r="S5" s="200" t="s">
        <v>397</v>
      </c>
      <c r="T5" s="200" t="s">
        <v>398</v>
      </c>
    </row>
    <row r="6" spans="1:20" ht="13.5" customHeight="1">
      <c r="A6" s="1191"/>
      <c r="B6" s="1203" t="s">
        <v>399</v>
      </c>
      <c r="C6" s="1204"/>
      <c r="D6" s="1205" t="s">
        <v>979</v>
      </c>
      <c r="E6" s="1205"/>
      <c r="F6" s="1205"/>
      <c r="G6" s="1206"/>
      <c r="K6" s="517" t="s">
        <v>979</v>
      </c>
      <c r="L6" s="517" t="s">
        <v>976</v>
      </c>
      <c r="M6" s="517" t="s">
        <v>977</v>
      </c>
      <c r="N6" s="517" t="s">
        <v>978</v>
      </c>
    </row>
    <row r="7" spans="1:20" ht="13.5" customHeight="1">
      <c r="A7" s="1191"/>
      <c r="B7" s="1207" t="s">
        <v>400</v>
      </c>
      <c r="C7" s="1208"/>
      <c r="D7" s="1209" t="s">
        <v>389</v>
      </c>
      <c r="E7" s="1209"/>
      <c r="F7" s="1209"/>
      <c r="G7" s="1210"/>
      <c r="J7" s="200" t="s">
        <v>384</v>
      </c>
      <c r="K7" s="200" t="s">
        <v>390</v>
      </c>
      <c r="L7" s="200" t="s">
        <v>401</v>
      </c>
      <c r="M7" s="200" t="s">
        <v>392</v>
      </c>
      <c r="N7" s="200" t="s">
        <v>402</v>
      </c>
      <c r="O7" s="200" t="s">
        <v>394</v>
      </c>
      <c r="P7" s="200" t="s">
        <v>395</v>
      </c>
      <c r="Q7" s="200" t="s">
        <v>403</v>
      </c>
      <c r="R7" s="200" t="s">
        <v>404</v>
      </c>
      <c r="S7" s="200" t="s">
        <v>398</v>
      </c>
    </row>
    <row r="8" spans="1:20" ht="13.5" customHeight="1">
      <c r="A8" s="1191"/>
      <c r="B8" s="1211" t="s">
        <v>399</v>
      </c>
      <c r="C8" s="1212"/>
      <c r="D8" s="1209" t="s">
        <v>979</v>
      </c>
      <c r="E8" s="1209"/>
      <c r="F8" s="1209"/>
      <c r="G8" s="1210"/>
      <c r="K8" s="517" t="s">
        <v>979</v>
      </c>
      <c r="L8" s="517" t="s">
        <v>976</v>
      </c>
      <c r="M8" s="517" t="s">
        <v>977</v>
      </c>
      <c r="N8" s="517" t="s">
        <v>978</v>
      </c>
    </row>
    <row r="9" spans="1:20" ht="13.5" customHeight="1">
      <c r="A9" s="1190" t="s">
        <v>363</v>
      </c>
      <c r="B9" s="201" t="s">
        <v>82</v>
      </c>
      <c r="C9" s="1192" t="s">
        <v>384</v>
      </c>
      <c r="D9" s="1193"/>
      <c r="E9" s="1193"/>
      <c r="F9" s="1193"/>
      <c r="G9" s="1194"/>
    </row>
    <row r="10" spans="1:20" ht="13.5" customHeight="1">
      <c r="A10" s="1191"/>
      <c r="B10" s="203" t="s">
        <v>88</v>
      </c>
      <c r="C10" s="204" t="s">
        <v>405</v>
      </c>
      <c r="D10" s="1195" t="s">
        <v>982</v>
      </c>
      <c r="E10" s="1196"/>
      <c r="F10" s="1197" t="s">
        <v>979</v>
      </c>
      <c r="G10" s="1198"/>
      <c r="K10" s="200" t="s">
        <v>406</v>
      </c>
      <c r="L10" s="200" t="s">
        <v>387</v>
      </c>
    </row>
    <row r="11" spans="1:20" ht="13.5" customHeight="1">
      <c r="A11" s="1191"/>
      <c r="B11" s="201" t="s">
        <v>88</v>
      </c>
      <c r="C11" s="1192" t="s">
        <v>407</v>
      </c>
      <c r="D11" s="1193"/>
      <c r="E11" s="1193"/>
      <c r="F11" s="1193"/>
      <c r="G11" s="1194"/>
      <c r="K11" s="200" t="s">
        <v>408</v>
      </c>
      <c r="L11" s="200" t="s">
        <v>387</v>
      </c>
    </row>
    <row r="12" spans="1:20" ht="13.5" customHeight="1">
      <c r="A12" s="1191"/>
      <c r="B12" s="1199" t="s">
        <v>388</v>
      </c>
      <c r="C12" s="1200"/>
      <c r="D12" s="1201" t="s">
        <v>389</v>
      </c>
      <c r="E12" s="1201"/>
      <c r="F12" s="1201"/>
      <c r="G12" s="1202"/>
      <c r="J12" s="200" t="s">
        <v>409</v>
      </c>
      <c r="K12" s="200" t="s">
        <v>390</v>
      </c>
      <c r="L12" s="200" t="s">
        <v>410</v>
      </c>
    </row>
    <row r="13" spans="1:20" ht="13.5" customHeight="1">
      <c r="A13" s="1227"/>
      <c r="B13" s="1203" t="s">
        <v>1011</v>
      </c>
      <c r="C13" s="1204"/>
      <c r="D13" s="1205" t="s">
        <v>979</v>
      </c>
      <c r="E13" s="1205"/>
      <c r="F13" s="1205"/>
      <c r="G13" s="1206"/>
      <c r="H13" s="543"/>
      <c r="I13" s="543"/>
      <c r="J13" s="543"/>
      <c r="K13" s="544" t="s">
        <v>979</v>
      </c>
      <c r="L13" s="517" t="s">
        <v>976</v>
      </c>
      <c r="M13" s="517" t="s">
        <v>977</v>
      </c>
      <c r="N13" s="517" t="s">
        <v>978</v>
      </c>
    </row>
    <row r="14" spans="1:20" ht="13.5" customHeight="1">
      <c r="A14" s="1227"/>
      <c r="B14" s="1207" t="s">
        <v>400</v>
      </c>
      <c r="C14" s="1208"/>
      <c r="D14" s="1209" t="s">
        <v>389</v>
      </c>
      <c r="E14" s="1209"/>
      <c r="F14" s="1209"/>
      <c r="G14" s="1210"/>
      <c r="H14" s="543"/>
      <c r="I14" s="543"/>
      <c r="J14" s="543" t="s">
        <v>411</v>
      </c>
      <c r="K14" s="543" t="s">
        <v>412</v>
      </c>
      <c r="L14" s="200" t="s">
        <v>410</v>
      </c>
    </row>
    <row r="15" spans="1:20" ht="13.5" customHeight="1">
      <c r="A15" s="1228"/>
      <c r="B15" s="1229" t="s">
        <v>1011</v>
      </c>
      <c r="C15" s="1230"/>
      <c r="D15" s="1225" t="s">
        <v>979</v>
      </c>
      <c r="E15" s="1225"/>
      <c r="F15" s="1225"/>
      <c r="G15" s="1226"/>
      <c r="H15" s="543"/>
      <c r="I15" s="543"/>
      <c r="J15" s="543"/>
      <c r="K15" s="544" t="s">
        <v>979</v>
      </c>
      <c r="L15" s="517" t="s">
        <v>976</v>
      </c>
      <c r="M15" s="517" t="s">
        <v>977</v>
      </c>
      <c r="N15" s="517" t="s">
        <v>978</v>
      </c>
    </row>
    <row r="16" spans="1:20" ht="14.25" customHeight="1">
      <c r="A16" s="566" t="s">
        <v>1026</v>
      </c>
      <c r="B16" s="198"/>
      <c r="C16" s="198"/>
      <c r="D16" s="198"/>
      <c r="E16" s="198"/>
      <c r="F16" s="205"/>
      <c r="G16" s="565"/>
    </row>
    <row r="17" spans="1:17">
      <c r="A17" s="197" t="s">
        <v>413</v>
      </c>
      <c r="B17" s="198"/>
      <c r="C17" s="198"/>
      <c r="D17" s="198"/>
      <c r="E17" s="198"/>
      <c r="F17" s="199"/>
      <c r="G17" s="199"/>
    </row>
    <row r="18" spans="1:17" ht="13.5" customHeight="1">
      <c r="A18" s="1213" t="s">
        <v>364</v>
      </c>
      <c r="B18" s="1215" t="s">
        <v>414</v>
      </c>
      <c r="C18" s="1216"/>
      <c r="D18" s="1217" t="s">
        <v>782</v>
      </c>
      <c r="E18" s="1201"/>
      <c r="F18" s="1201"/>
      <c r="G18" s="1202"/>
      <c r="K18" s="206" t="s">
        <v>415</v>
      </c>
      <c r="L18" s="206" t="s">
        <v>416</v>
      </c>
      <c r="M18" s="206" t="s">
        <v>417</v>
      </c>
      <c r="N18" s="200" t="s">
        <v>782</v>
      </c>
    </row>
    <row r="19" spans="1:17" ht="13.5" customHeight="1">
      <c r="A19" s="1214"/>
      <c r="B19" s="1218" t="s">
        <v>361</v>
      </c>
      <c r="C19" s="1219"/>
      <c r="D19" s="1220">
        <v>0.5</v>
      </c>
      <c r="E19" s="1221"/>
      <c r="F19" s="1221"/>
      <c r="G19" s="207" t="s">
        <v>366</v>
      </c>
      <c r="K19" s="200">
        <v>0.5</v>
      </c>
      <c r="L19" s="200">
        <v>0.7</v>
      </c>
      <c r="M19" s="208">
        <v>0</v>
      </c>
    </row>
    <row r="20" spans="1:17" ht="13.5" customHeight="1">
      <c r="A20" s="1214"/>
      <c r="B20" s="1222" t="s">
        <v>1012</v>
      </c>
      <c r="C20" s="1223"/>
      <c r="D20" s="1224" t="s">
        <v>983</v>
      </c>
      <c r="E20" s="1225"/>
      <c r="F20" s="1225"/>
      <c r="G20" s="1226"/>
      <c r="K20" s="517" t="s">
        <v>433</v>
      </c>
      <c r="L20" s="517" t="s">
        <v>983</v>
      </c>
    </row>
    <row r="21" spans="1:17" ht="13.5" customHeight="1">
      <c r="A21" s="1213" t="s">
        <v>418</v>
      </c>
      <c r="B21" s="1217" t="s">
        <v>985</v>
      </c>
      <c r="C21" s="1201"/>
      <c r="D21" s="1201"/>
      <c r="E21" s="1201"/>
      <c r="F21" s="1201"/>
      <c r="G21" s="1202"/>
      <c r="K21" s="517" t="s">
        <v>984</v>
      </c>
      <c r="L21" s="200" t="s">
        <v>985</v>
      </c>
    </row>
    <row r="22" spans="1:17" ht="13.5" customHeight="1">
      <c r="A22" s="1231"/>
      <c r="B22" s="1224"/>
      <c r="C22" s="1225"/>
      <c r="D22" s="1225"/>
      <c r="E22" s="1225"/>
      <c r="F22" s="1225"/>
      <c r="G22" s="1226"/>
    </row>
    <row r="23" spans="1:17" ht="9.9499999999999993" customHeight="1">
      <c r="A23" s="196"/>
      <c r="B23" s="198"/>
      <c r="C23" s="198"/>
      <c r="D23" s="198"/>
      <c r="E23" s="198"/>
      <c r="F23" s="199"/>
      <c r="G23" s="199"/>
    </row>
    <row r="24" spans="1:17">
      <c r="A24" s="197" t="s">
        <v>419</v>
      </c>
      <c r="B24" s="198"/>
      <c r="C24" s="198"/>
      <c r="D24" s="198"/>
      <c r="E24" s="198"/>
      <c r="F24" s="199"/>
      <c r="G24" s="199"/>
    </row>
    <row r="25" spans="1:17">
      <c r="A25" s="1232" t="s">
        <v>420</v>
      </c>
      <c r="B25" s="1234" t="s">
        <v>421</v>
      </c>
      <c r="C25" s="1234"/>
      <c r="D25" s="1235" t="s">
        <v>422</v>
      </c>
      <c r="E25" s="1235"/>
      <c r="F25" s="1235"/>
      <c r="G25" s="1235"/>
      <c r="J25" s="200" t="s">
        <v>422</v>
      </c>
      <c r="K25" s="200" t="s">
        <v>423</v>
      </c>
      <c r="L25" s="200" t="s">
        <v>424</v>
      </c>
      <c r="M25" s="200" t="s">
        <v>425</v>
      </c>
      <c r="N25" s="200" t="s">
        <v>426</v>
      </c>
    </row>
    <row r="26" spans="1:17" ht="13.5" customHeight="1">
      <c r="A26" s="1233"/>
      <c r="B26" s="1236" t="s">
        <v>427</v>
      </c>
      <c r="C26" s="1237"/>
      <c r="D26" s="1238" t="s">
        <v>786</v>
      </c>
      <c r="E26" s="1239"/>
      <c r="F26" s="1239"/>
      <c r="G26" s="1240"/>
      <c r="J26" s="200" t="s">
        <v>428</v>
      </c>
      <c r="K26" s="200" t="s">
        <v>429</v>
      </c>
      <c r="L26" s="200" t="s">
        <v>430</v>
      </c>
      <c r="M26" s="200" t="s">
        <v>431</v>
      </c>
      <c r="N26" s="206" t="s">
        <v>787</v>
      </c>
      <c r="O26" s="440" t="s">
        <v>786</v>
      </c>
      <c r="P26" s="440" t="s">
        <v>785</v>
      </c>
    </row>
    <row r="27" spans="1:17" ht="13.5" customHeight="1">
      <c r="A27" s="1233"/>
      <c r="B27" s="1241" t="s">
        <v>432</v>
      </c>
      <c r="C27" s="1242"/>
      <c r="D27" s="1238" t="s">
        <v>994</v>
      </c>
      <c r="E27" s="1239"/>
      <c r="F27" s="1239"/>
      <c r="G27" s="1240"/>
      <c r="J27" s="517" t="s">
        <v>979</v>
      </c>
      <c r="K27" s="517" t="s">
        <v>994</v>
      </c>
    </row>
    <row r="28" spans="1:17" ht="13.5" customHeight="1">
      <c r="A28" s="1233"/>
      <c r="B28" s="1243"/>
      <c r="C28" s="1244"/>
      <c r="D28" s="1257" t="s">
        <v>986</v>
      </c>
      <c r="E28" s="1258"/>
      <c r="F28" s="516">
        <v>3.3</v>
      </c>
      <c r="G28" s="564"/>
      <c r="J28" s="200" t="s">
        <v>434</v>
      </c>
      <c r="K28" s="517" t="s">
        <v>986</v>
      </c>
      <c r="L28" s="517" t="s">
        <v>997</v>
      </c>
      <c r="M28" s="517" t="s">
        <v>996</v>
      </c>
      <c r="N28" s="517" t="s">
        <v>995</v>
      </c>
      <c r="P28" s="517"/>
      <c r="Q28" s="517" t="s">
        <v>998</v>
      </c>
    </row>
    <row r="29" spans="1:17" ht="13.5" customHeight="1">
      <c r="A29" s="1233"/>
      <c r="B29" s="1245" t="s">
        <v>435</v>
      </c>
      <c r="C29" s="1231"/>
      <c r="D29" s="1224" t="s">
        <v>436</v>
      </c>
      <c r="E29" s="1225"/>
      <c r="F29" s="1225"/>
      <c r="G29" s="1226"/>
      <c r="J29" s="200" t="s">
        <v>434</v>
      </c>
      <c r="K29" s="200" t="s">
        <v>437</v>
      </c>
      <c r="L29" s="200" t="s">
        <v>438</v>
      </c>
      <c r="M29" s="200" t="s">
        <v>439</v>
      </c>
    </row>
    <row r="30" spans="1:17" ht="13.5" customHeight="1">
      <c r="A30" s="522" t="s">
        <v>440</v>
      </c>
      <c r="B30" s="1266" t="s">
        <v>365</v>
      </c>
      <c r="C30" s="1267"/>
      <c r="D30" s="1246" t="s">
        <v>441</v>
      </c>
      <c r="E30" s="1247"/>
      <c r="F30" s="1247"/>
      <c r="G30" s="1248"/>
      <c r="K30" s="200" t="s">
        <v>783</v>
      </c>
      <c r="L30" s="200" t="s">
        <v>441</v>
      </c>
      <c r="M30" s="200" t="s">
        <v>442</v>
      </c>
    </row>
    <row r="31" spans="1:17" ht="13.5" customHeight="1">
      <c r="A31" s="1233" t="s">
        <v>443</v>
      </c>
      <c r="B31" s="1233" t="s">
        <v>444</v>
      </c>
      <c r="C31" s="1233"/>
      <c r="D31" s="1250" t="s">
        <v>445</v>
      </c>
      <c r="E31" s="1250"/>
      <c r="F31" s="1201" t="s">
        <v>446</v>
      </c>
      <c r="G31" s="1202"/>
      <c r="J31" s="200" t="s">
        <v>434</v>
      </c>
      <c r="K31" s="200" t="s">
        <v>784</v>
      </c>
      <c r="L31" s="200" t="s">
        <v>446</v>
      </c>
    </row>
    <row r="32" spans="1:17" ht="13.5" customHeight="1">
      <c r="A32" s="1233"/>
      <c r="B32" s="1233"/>
      <c r="C32" s="1233"/>
      <c r="D32" s="1222" t="s">
        <v>447</v>
      </c>
      <c r="E32" s="1223"/>
      <c r="F32" s="1209" t="s">
        <v>448</v>
      </c>
      <c r="G32" s="1210"/>
    </row>
    <row r="33" spans="1:21" ht="13.5" customHeight="1">
      <c r="A33" s="1233"/>
      <c r="B33" s="1249"/>
      <c r="C33" s="1249"/>
      <c r="D33" s="1243" t="s">
        <v>449</v>
      </c>
      <c r="E33" s="1251"/>
      <c r="F33" s="1205" t="s">
        <v>448</v>
      </c>
      <c r="G33" s="1206"/>
    </row>
    <row r="34" spans="1:21" ht="13.5" customHeight="1">
      <c r="A34" s="1233"/>
      <c r="B34" s="1252" t="s">
        <v>450</v>
      </c>
      <c r="C34" s="1252"/>
      <c r="D34" s="1253" t="s">
        <v>445</v>
      </c>
      <c r="E34" s="1253"/>
      <c r="F34" s="1254" t="s">
        <v>446</v>
      </c>
      <c r="G34" s="1255"/>
    </row>
    <row r="35" spans="1:21" ht="13.5" customHeight="1">
      <c r="A35" s="1233"/>
      <c r="B35" s="1233"/>
      <c r="C35" s="1233"/>
      <c r="D35" s="1222" t="s">
        <v>447</v>
      </c>
      <c r="E35" s="1223"/>
      <c r="F35" s="1209" t="s">
        <v>448</v>
      </c>
      <c r="G35" s="1210"/>
      <c r="J35" s="200" t="s">
        <v>434</v>
      </c>
    </row>
    <row r="36" spans="1:21" ht="13.5" customHeight="1">
      <c r="A36" s="1233"/>
      <c r="B36" s="1249"/>
      <c r="C36" s="1249"/>
      <c r="D36" s="1243" t="s">
        <v>451</v>
      </c>
      <c r="E36" s="1251"/>
      <c r="F36" s="1205" t="s">
        <v>448</v>
      </c>
      <c r="G36" s="1206"/>
    </row>
    <row r="37" spans="1:21" ht="13.5" customHeight="1">
      <c r="A37" s="1233"/>
      <c r="B37" s="1231" t="s">
        <v>452</v>
      </c>
      <c r="C37" s="1231"/>
      <c r="D37" s="1223" t="s">
        <v>445</v>
      </c>
      <c r="E37" s="1223"/>
      <c r="F37" s="1209" t="s">
        <v>446</v>
      </c>
      <c r="G37" s="1210"/>
      <c r="J37" s="200" t="s">
        <v>434</v>
      </c>
    </row>
    <row r="38" spans="1:21" ht="13.5" customHeight="1">
      <c r="A38" s="1233"/>
      <c r="B38" s="1233"/>
      <c r="C38" s="1233"/>
      <c r="D38" s="1256" t="s">
        <v>449</v>
      </c>
      <c r="E38" s="1265"/>
      <c r="F38" s="1225" t="s">
        <v>448</v>
      </c>
      <c r="G38" s="1226"/>
      <c r="J38" s="200" t="s">
        <v>311</v>
      </c>
      <c r="K38" s="200" t="s">
        <v>471</v>
      </c>
      <c r="L38" s="200" t="s">
        <v>448</v>
      </c>
    </row>
    <row r="39" spans="1:21" ht="13.5" customHeight="1">
      <c r="A39" s="522" t="s">
        <v>453</v>
      </c>
      <c r="B39" s="1266" t="s">
        <v>454</v>
      </c>
      <c r="C39" s="1267"/>
      <c r="D39" s="1263" t="s">
        <v>988</v>
      </c>
      <c r="E39" s="1263"/>
      <c r="F39" s="1263"/>
      <c r="G39" s="1263"/>
      <c r="K39" s="517" t="s">
        <v>988</v>
      </c>
      <c r="L39" s="517" t="s">
        <v>987</v>
      </c>
    </row>
    <row r="40" spans="1:21" ht="13.5" customHeight="1">
      <c r="A40" s="522" t="s">
        <v>455</v>
      </c>
      <c r="B40" s="1266" t="s">
        <v>456</v>
      </c>
      <c r="C40" s="1267"/>
      <c r="D40" s="1246" t="s">
        <v>989</v>
      </c>
      <c r="E40" s="1247"/>
      <c r="F40" s="1247"/>
      <c r="G40" s="1248"/>
      <c r="K40" s="517" t="s">
        <v>989</v>
      </c>
      <c r="L40" s="517" t="s">
        <v>990</v>
      </c>
    </row>
    <row r="41" spans="1:21" ht="15" customHeight="1">
      <c r="A41" s="537" t="s">
        <v>1010</v>
      </c>
      <c r="B41" s="538"/>
      <c r="C41" s="538"/>
      <c r="D41" s="539"/>
      <c r="E41" s="539"/>
      <c r="F41" s="539"/>
      <c r="G41" s="539"/>
    </row>
    <row r="42" spans="1:21">
      <c r="A42" s="210" t="s">
        <v>457</v>
      </c>
      <c r="B42" s="209"/>
      <c r="C42" s="209"/>
      <c r="D42" s="1268"/>
      <c r="E42" s="1268"/>
      <c r="F42" s="209"/>
      <c r="G42" s="209"/>
    </row>
    <row r="43" spans="1:21" ht="13.5" customHeight="1">
      <c r="A43" s="211"/>
      <c r="B43" s="525" t="s">
        <v>458</v>
      </c>
      <c r="C43" s="525" t="s">
        <v>459</v>
      </c>
      <c r="D43" s="522" t="s">
        <v>460</v>
      </c>
      <c r="E43" s="522" t="s">
        <v>461</v>
      </c>
      <c r="F43" s="1266" t="s">
        <v>462</v>
      </c>
      <c r="G43" s="1267"/>
    </row>
    <row r="44" spans="1:21" ht="13.5" customHeight="1">
      <c r="A44" s="212" t="s">
        <v>463</v>
      </c>
      <c r="B44" s="519" t="s">
        <v>991</v>
      </c>
      <c r="C44" s="519" t="s">
        <v>468</v>
      </c>
      <c r="D44" s="213" t="s">
        <v>448</v>
      </c>
      <c r="E44" s="214"/>
      <c r="F44" s="1217" t="s">
        <v>448</v>
      </c>
      <c r="G44" s="1202"/>
      <c r="K44" s="517" t="s">
        <v>384</v>
      </c>
      <c r="L44" s="517" t="s">
        <v>991</v>
      </c>
    </row>
    <row r="45" spans="1:21" ht="13.5" customHeight="1">
      <c r="A45" s="215" t="s">
        <v>465</v>
      </c>
      <c r="B45" s="523" t="s">
        <v>991</v>
      </c>
      <c r="C45" s="523" t="s">
        <v>468</v>
      </c>
      <c r="D45" s="216" t="s">
        <v>448</v>
      </c>
      <c r="E45" s="217"/>
      <c r="F45" s="1259"/>
      <c r="G45" s="1260"/>
      <c r="K45" s="200" t="s">
        <v>448</v>
      </c>
      <c r="L45" s="200" t="s">
        <v>466</v>
      </c>
      <c r="U45" s="563"/>
    </row>
    <row r="46" spans="1:21" ht="13.5" customHeight="1">
      <c r="A46" s="218" t="s">
        <v>467</v>
      </c>
      <c r="B46" s="524" t="s">
        <v>991</v>
      </c>
      <c r="C46" s="524" t="s">
        <v>468</v>
      </c>
      <c r="D46" s="219"/>
      <c r="E46" s="203" t="s">
        <v>448</v>
      </c>
      <c r="F46" s="1261"/>
      <c r="G46" s="1262"/>
      <c r="K46" s="200" t="s">
        <v>468</v>
      </c>
      <c r="L46" s="200" t="s">
        <v>464</v>
      </c>
      <c r="M46" s="200" t="s">
        <v>469</v>
      </c>
    </row>
    <row r="47" spans="1:21" ht="9.9499999999999993" customHeight="1">
      <c r="A47" s="209"/>
      <c r="B47" s="209"/>
      <c r="C47" s="209"/>
      <c r="D47" s="209"/>
      <c r="E47" s="209"/>
      <c r="F47" s="209"/>
      <c r="G47" s="209"/>
      <c r="K47" s="517" t="s">
        <v>384</v>
      </c>
      <c r="L47" s="517" t="s">
        <v>991</v>
      </c>
    </row>
    <row r="48" spans="1:21">
      <c r="A48" s="210" t="s">
        <v>470</v>
      </c>
      <c r="B48" s="209"/>
      <c r="C48" s="209"/>
      <c r="D48" s="209"/>
      <c r="E48" s="209"/>
      <c r="F48" s="209"/>
      <c r="G48" s="209"/>
      <c r="J48" s="200" t="s">
        <v>992</v>
      </c>
      <c r="K48" s="200" t="s">
        <v>448</v>
      </c>
      <c r="L48" s="200" t="s">
        <v>471</v>
      </c>
    </row>
    <row r="49" spans="1:12">
      <c r="A49" s="1233" t="s">
        <v>472</v>
      </c>
      <c r="B49" s="1233"/>
      <c r="C49" s="1263" t="s">
        <v>384</v>
      </c>
      <c r="D49" s="1263"/>
      <c r="E49" s="220"/>
      <c r="F49" s="209"/>
      <c r="G49" s="209"/>
      <c r="J49" s="200" t="s">
        <v>993</v>
      </c>
      <c r="K49" s="517" t="s">
        <v>384</v>
      </c>
      <c r="L49" s="517" t="s">
        <v>990</v>
      </c>
    </row>
    <row r="50" spans="1:12">
      <c r="A50" s="1264" t="s">
        <v>473</v>
      </c>
      <c r="B50" s="1264"/>
      <c r="C50" s="1263" t="s">
        <v>384</v>
      </c>
      <c r="D50" s="1263"/>
    </row>
    <row r="51" spans="1:12" ht="9.9499999999999993" customHeight="1"/>
    <row r="52" spans="1:12">
      <c r="A52" s="199" t="s">
        <v>946</v>
      </c>
      <c r="B52" s="221"/>
      <c r="C52" s="221"/>
      <c r="D52" s="221"/>
      <c r="E52" s="221"/>
    </row>
    <row r="53" spans="1:12" s="518" customFormat="1" ht="11.25">
      <c r="A53" s="536" t="s">
        <v>974</v>
      </c>
      <c r="B53" s="536" t="s">
        <v>973</v>
      </c>
      <c r="C53" s="1273" t="s">
        <v>972</v>
      </c>
      <c r="D53" s="1274"/>
      <c r="E53" s="1275"/>
      <c r="F53" s="1273" t="s">
        <v>971</v>
      </c>
      <c r="G53" s="1275"/>
    </row>
    <row r="54" spans="1:12" s="518" customFormat="1" ht="11.25">
      <c r="A54" s="525" t="s">
        <v>947</v>
      </c>
      <c r="B54" s="525" t="s">
        <v>950</v>
      </c>
      <c r="C54" s="1266" t="s">
        <v>948</v>
      </c>
      <c r="D54" s="1278"/>
      <c r="E54" s="1267"/>
      <c r="F54" s="1266" t="s">
        <v>1000</v>
      </c>
      <c r="G54" s="1267"/>
    </row>
    <row r="55" spans="1:12" s="518" customFormat="1" ht="11.25" hidden="1">
      <c r="A55" s="1213" t="s">
        <v>949</v>
      </c>
      <c r="B55" s="528" t="s">
        <v>949</v>
      </c>
      <c r="C55" s="528" t="s">
        <v>951</v>
      </c>
      <c r="D55" s="529"/>
      <c r="E55" s="529"/>
      <c r="F55" s="528" t="s">
        <v>952</v>
      </c>
      <c r="G55" s="530"/>
    </row>
    <row r="56" spans="1:12" s="518" customFormat="1" ht="13.5" hidden="1" customHeight="1">
      <c r="A56" s="1214"/>
      <c r="B56" s="520"/>
      <c r="C56" s="520" t="s">
        <v>959</v>
      </c>
      <c r="D56" s="532"/>
      <c r="E56" s="532"/>
      <c r="F56" s="520" t="s">
        <v>953</v>
      </c>
      <c r="G56" s="521"/>
    </row>
    <row r="57" spans="1:12" s="518" customFormat="1" ht="13.5" hidden="1" customHeight="1">
      <c r="A57" s="1214"/>
      <c r="B57" s="520"/>
      <c r="C57" s="520" t="s">
        <v>954</v>
      </c>
      <c r="D57" s="532"/>
      <c r="E57" s="532"/>
      <c r="F57" s="520" t="s">
        <v>955</v>
      </c>
      <c r="G57" s="521"/>
    </row>
    <row r="58" spans="1:12" s="518" customFormat="1" ht="13.5" hidden="1" customHeight="1">
      <c r="A58" s="1214"/>
      <c r="B58" s="520"/>
      <c r="C58" s="520" t="s">
        <v>956</v>
      </c>
      <c r="D58" s="532"/>
      <c r="E58" s="532"/>
      <c r="F58" s="520" t="s">
        <v>957</v>
      </c>
      <c r="G58" s="521"/>
    </row>
    <row r="59" spans="1:12" s="518" customFormat="1" ht="13.5" hidden="1" customHeight="1">
      <c r="A59" s="1214"/>
      <c r="B59" s="520"/>
      <c r="C59" s="520" t="s">
        <v>958</v>
      </c>
      <c r="D59" s="532"/>
      <c r="E59" s="532"/>
      <c r="F59" s="520" t="s">
        <v>960</v>
      </c>
      <c r="G59" s="521"/>
    </row>
    <row r="60" spans="1:12" s="518" customFormat="1" ht="13.5" hidden="1" customHeight="1">
      <c r="A60" s="1231"/>
      <c r="B60" s="533" t="s">
        <v>961</v>
      </c>
      <c r="C60" s="533" t="s">
        <v>962</v>
      </c>
      <c r="D60" s="534"/>
      <c r="E60" s="534"/>
      <c r="F60" s="533" t="s">
        <v>963</v>
      </c>
      <c r="G60" s="535"/>
    </row>
    <row r="61" spans="1:12" s="518" customFormat="1" ht="13.5" customHeight="1">
      <c r="A61" s="1222" t="s">
        <v>970</v>
      </c>
      <c r="B61" s="527" t="s">
        <v>1014</v>
      </c>
      <c r="C61" s="1276" t="s">
        <v>1001</v>
      </c>
      <c r="D61" s="1279"/>
      <c r="E61" s="1277"/>
      <c r="F61" s="1276" t="s">
        <v>1007</v>
      </c>
      <c r="G61" s="1277"/>
    </row>
    <row r="62" spans="1:12" s="518" customFormat="1" ht="13.5" customHeight="1">
      <c r="A62" s="1222"/>
      <c r="B62" s="531" t="s">
        <v>1003</v>
      </c>
      <c r="C62" s="1218" t="s">
        <v>1002</v>
      </c>
      <c r="D62" s="1269"/>
      <c r="E62" s="1219"/>
      <c r="F62" s="1218" t="s">
        <v>1005</v>
      </c>
      <c r="G62" s="1219"/>
    </row>
    <row r="63" spans="1:12" s="518" customFormat="1" ht="13.5" customHeight="1">
      <c r="A63" s="1222"/>
      <c r="B63" s="531" t="s">
        <v>964</v>
      </c>
      <c r="C63" s="1243" t="s">
        <v>1001</v>
      </c>
      <c r="D63" s="1251"/>
      <c r="E63" s="1244"/>
      <c r="F63" s="1243" t="s">
        <v>1008</v>
      </c>
      <c r="G63" s="1244"/>
    </row>
    <row r="64" spans="1:12" s="518" customFormat="1" ht="13.5" customHeight="1">
      <c r="A64" s="1222"/>
      <c r="B64" s="531" t="s">
        <v>1004</v>
      </c>
      <c r="C64" s="1218" t="s">
        <v>1002</v>
      </c>
      <c r="D64" s="1269"/>
      <c r="E64" s="1219"/>
      <c r="F64" s="1218" t="s">
        <v>1006</v>
      </c>
      <c r="G64" s="1219"/>
    </row>
    <row r="65" spans="1:9" s="518" customFormat="1" ht="13.5" customHeight="1">
      <c r="A65" s="1222"/>
      <c r="B65" s="531" t="s">
        <v>1013</v>
      </c>
      <c r="C65" s="1218" t="s">
        <v>965</v>
      </c>
      <c r="D65" s="1269"/>
      <c r="E65" s="1219"/>
      <c r="F65" s="1218" t="s">
        <v>1009</v>
      </c>
      <c r="G65" s="1219"/>
    </row>
    <row r="66" spans="1:9" s="518" customFormat="1" ht="13.5" customHeight="1">
      <c r="A66" s="1222"/>
      <c r="B66" s="531" t="s">
        <v>1013</v>
      </c>
      <c r="C66" s="1218" t="s">
        <v>999</v>
      </c>
      <c r="D66" s="1269"/>
      <c r="E66" s="1219"/>
      <c r="F66" s="1218" t="s">
        <v>966</v>
      </c>
      <c r="G66" s="1219"/>
    </row>
    <row r="67" spans="1:9" s="518" customFormat="1" ht="13.5" customHeight="1">
      <c r="A67" s="1256"/>
      <c r="B67" s="526" t="s">
        <v>967</v>
      </c>
      <c r="C67" s="1270" t="s">
        <v>968</v>
      </c>
      <c r="D67" s="1271"/>
      <c r="E67" s="1272"/>
      <c r="F67" s="1270" t="s">
        <v>969</v>
      </c>
      <c r="G67" s="1272"/>
    </row>
    <row r="68" spans="1:9" s="556" customFormat="1" ht="9.9499999999999993" customHeight="1">
      <c r="A68" s="553"/>
      <c r="B68" s="553"/>
      <c r="C68" s="553"/>
      <c r="D68" s="553"/>
      <c r="E68" s="553"/>
      <c r="F68" s="554"/>
      <c r="G68" s="554"/>
      <c r="H68" s="555"/>
    </row>
    <row r="69" spans="1:9" s="561" customFormat="1" ht="10.5" hidden="1" customHeight="1">
      <c r="A69" s="557" t="s">
        <v>1017</v>
      </c>
      <c r="B69" s="558"/>
      <c r="C69" s="558"/>
      <c r="D69" s="558"/>
      <c r="E69" s="557" t="s">
        <v>1018</v>
      </c>
      <c r="F69" s="559"/>
      <c r="G69" s="560"/>
      <c r="H69" s="555"/>
      <c r="I69" s="560"/>
    </row>
    <row r="70" spans="1:9" s="561" customFormat="1" ht="13.5" hidden="1">
      <c r="A70" s="1182"/>
      <c r="B70" s="1183"/>
      <c r="C70" s="1183"/>
      <c r="D70" s="1184"/>
      <c r="E70" s="1185"/>
      <c r="F70" s="1183"/>
      <c r="G70" s="1184"/>
      <c r="H70" s="555"/>
      <c r="I70" s="562"/>
    </row>
    <row r="71" spans="1:9" s="561" customFormat="1" ht="10.5" customHeight="1">
      <c r="A71" s="557" t="s">
        <v>1020</v>
      </c>
      <c r="B71" s="558"/>
      <c r="C71" s="558"/>
      <c r="D71" s="558"/>
      <c r="E71" s="557" t="s">
        <v>1016</v>
      </c>
      <c r="F71" s="559"/>
      <c r="G71" s="560"/>
      <c r="H71" s="555"/>
      <c r="I71" s="560"/>
    </row>
    <row r="72" spans="1:9" s="561" customFormat="1" ht="13.5">
      <c r="A72" s="552"/>
      <c r="B72" s="1186" t="str">
        <f>申込書!H16</f>
        <v>○○　○○　様邸　新築工事</v>
      </c>
      <c r="C72" s="1187"/>
      <c r="D72" s="1188"/>
      <c r="E72" s="1189" t="s">
        <v>1023</v>
      </c>
      <c r="F72" s="1187"/>
      <c r="G72" s="1188"/>
      <c r="H72" s="555"/>
      <c r="I72" s="562"/>
    </row>
    <row r="73" spans="1:9" s="199" customFormat="1" ht="11.25"/>
    <row r="74" spans="1:9" s="199" customFormat="1" ht="11.25"/>
    <row r="75" spans="1:9" s="199" customFormat="1" ht="11.25"/>
  </sheetData>
  <sheetProtection algorithmName="SHA-512" hashValue="IMElz4SNSdOYg5aBhCKtkk+vcDbcz+hBBC79CHaR3Syn/7TYHXPpn2HCmvSoyL/b5p2MlkesXneRch/15kV6Eg==" saltValue="zb3DDrDcH/Po12KAxJFJAg==" spinCount="100000" sheet="1" objects="1" scenarios="1"/>
  <mergeCells count="104">
    <mergeCell ref="C67:E67"/>
    <mergeCell ref="C53:E53"/>
    <mergeCell ref="F53:G53"/>
    <mergeCell ref="F54:G54"/>
    <mergeCell ref="F61:G61"/>
    <mergeCell ref="F62:G62"/>
    <mergeCell ref="F64:G64"/>
    <mergeCell ref="F65:G65"/>
    <mergeCell ref="F66:G66"/>
    <mergeCell ref="F67:G67"/>
    <mergeCell ref="C63:E63"/>
    <mergeCell ref="F63:G63"/>
    <mergeCell ref="C54:E54"/>
    <mergeCell ref="C61:E61"/>
    <mergeCell ref="C62:E62"/>
    <mergeCell ref="C64:E64"/>
    <mergeCell ref="C65:E65"/>
    <mergeCell ref="A61:A67"/>
    <mergeCell ref="A55:A60"/>
    <mergeCell ref="D28:E28"/>
    <mergeCell ref="F45:G45"/>
    <mergeCell ref="F46:G46"/>
    <mergeCell ref="A49:B49"/>
    <mergeCell ref="C49:D49"/>
    <mergeCell ref="A50:B50"/>
    <mergeCell ref="C50:D50"/>
    <mergeCell ref="F36:G36"/>
    <mergeCell ref="F44:G44"/>
    <mergeCell ref="B37:C38"/>
    <mergeCell ref="D37:E37"/>
    <mergeCell ref="F37:G37"/>
    <mergeCell ref="D38:E38"/>
    <mergeCell ref="F38:G38"/>
    <mergeCell ref="B39:C39"/>
    <mergeCell ref="D39:G39"/>
    <mergeCell ref="B40:C40"/>
    <mergeCell ref="D40:G40"/>
    <mergeCell ref="D42:E42"/>
    <mergeCell ref="F43:G43"/>
    <mergeCell ref="B30:C30"/>
    <mergeCell ref="C66:E66"/>
    <mergeCell ref="D30:G30"/>
    <mergeCell ref="A31:A38"/>
    <mergeCell ref="B31:C33"/>
    <mergeCell ref="D31:E31"/>
    <mergeCell ref="F31:G31"/>
    <mergeCell ref="D32:E32"/>
    <mergeCell ref="F32:G32"/>
    <mergeCell ref="D33:E33"/>
    <mergeCell ref="F33:G33"/>
    <mergeCell ref="B34:C36"/>
    <mergeCell ref="D34:E34"/>
    <mergeCell ref="F34:G34"/>
    <mergeCell ref="D35:E35"/>
    <mergeCell ref="F35:G35"/>
    <mergeCell ref="D36:E36"/>
    <mergeCell ref="A21:A22"/>
    <mergeCell ref="B21:G22"/>
    <mergeCell ref="A25:A29"/>
    <mergeCell ref="B25:C25"/>
    <mergeCell ref="D25:G25"/>
    <mergeCell ref="B26:C26"/>
    <mergeCell ref="D26:G26"/>
    <mergeCell ref="B27:C28"/>
    <mergeCell ref="D27:G27"/>
    <mergeCell ref="B29:C29"/>
    <mergeCell ref="D29:G29"/>
    <mergeCell ref="A9:A15"/>
    <mergeCell ref="C9:G9"/>
    <mergeCell ref="D10:E10"/>
    <mergeCell ref="F10:G10"/>
    <mergeCell ref="C11:G11"/>
    <mergeCell ref="B12:C12"/>
    <mergeCell ref="B15:C15"/>
    <mergeCell ref="D15:G15"/>
    <mergeCell ref="D12:G12"/>
    <mergeCell ref="B13:C13"/>
    <mergeCell ref="D13:G13"/>
    <mergeCell ref="B14:C14"/>
    <mergeCell ref="D14:G14"/>
    <mergeCell ref="A70:D70"/>
    <mergeCell ref="E70:G70"/>
    <mergeCell ref="B72:D72"/>
    <mergeCell ref="E72:G72"/>
    <mergeCell ref="A2:A8"/>
    <mergeCell ref="C2:G2"/>
    <mergeCell ref="D3:E3"/>
    <mergeCell ref="F3:G3"/>
    <mergeCell ref="C4:G4"/>
    <mergeCell ref="B5:C5"/>
    <mergeCell ref="D5:G5"/>
    <mergeCell ref="B6:C6"/>
    <mergeCell ref="D6:G6"/>
    <mergeCell ref="B7:C7"/>
    <mergeCell ref="D7:G7"/>
    <mergeCell ref="B8:C8"/>
    <mergeCell ref="D8:G8"/>
    <mergeCell ref="A18:A20"/>
    <mergeCell ref="B18:C18"/>
    <mergeCell ref="D18:G18"/>
    <mergeCell ref="B19:C19"/>
    <mergeCell ref="D19:F19"/>
    <mergeCell ref="B20:C20"/>
    <mergeCell ref="D20:G20"/>
  </mergeCells>
  <phoneticPr fontId="1"/>
  <conditionalFormatting sqref="B5:G8">
    <cfRule type="expression" dxfId="22" priority="27">
      <formula>IF($B$4="□",TRUE,FALSE)</formula>
    </cfRule>
  </conditionalFormatting>
  <conditionalFormatting sqref="B12:G15">
    <cfRule type="expression" dxfId="21" priority="26">
      <formula>IF($B$11="□",TRUE,FALSE)</formula>
    </cfRule>
  </conditionalFormatting>
  <conditionalFormatting sqref="D28 G28">
    <cfRule type="expression" dxfId="20" priority="25">
      <formula>IF($D$27="入力しない（規定値を用いる）",TRUE,FALSE)</formula>
    </cfRule>
  </conditionalFormatting>
  <conditionalFormatting sqref="C44:G44">
    <cfRule type="expression" dxfId="19" priority="24">
      <formula>IF($B$44="設置しない",TRUE,FALSE)</formula>
    </cfRule>
  </conditionalFormatting>
  <conditionalFormatting sqref="C45:G45">
    <cfRule type="expression" dxfId="18" priority="8">
      <formula>IF($B$45="設置しない",TRUE,FALSE)</formula>
    </cfRule>
  </conditionalFormatting>
  <conditionalFormatting sqref="C46:G46">
    <cfRule type="expression" dxfId="17" priority="7">
      <formula>IF($B$46="設置しない",TRUE,FALSE)</formula>
    </cfRule>
  </conditionalFormatting>
  <conditionalFormatting sqref="A21:G22">
    <cfRule type="expression" dxfId="16" priority="21">
      <formula>IF(OR($D$18="ダクト式第１種換気設備",$D$18="壁付け式第１種換気設備"),FALSE,TRUE)</formula>
    </cfRule>
  </conditionalFormatting>
  <conditionalFormatting sqref="B6:G6">
    <cfRule type="expression" dxfId="15" priority="20">
      <formula>IF(OR($D$5="ﾙｰﾑｴｱｰｺﾝﾃﾞｨｼｮﾅｰ",$D$5="FF暖房機"),FALSE,TRUE)</formula>
    </cfRule>
  </conditionalFormatting>
  <conditionalFormatting sqref="B8:G8">
    <cfRule type="expression" dxfId="14" priority="19">
      <formula>IF(OR($D$7="ﾙｰﾑｴｱｰｺﾝﾃﾞｨｼｮﾅｰ",$D$7="FF暖房機"),FALSE,TRUE)</formula>
    </cfRule>
  </conditionalFormatting>
  <conditionalFormatting sqref="B13:G13">
    <cfRule type="expression" dxfId="13" priority="18">
      <formula>IF($D$12="ﾙｰﾑｴｱｰｺﾝﾃﾞｨｼｮﾅｰ",FALSE,TRUE)</formula>
    </cfRule>
  </conditionalFormatting>
  <conditionalFormatting sqref="B15:G15">
    <cfRule type="expression" dxfId="12" priority="17">
      <formula>IF($D$14="ﾙｰﾑｴｱｰｺﾝﾃﾞｨｼｮﾅｰ",FALSE,TRUE)</formula>
    </cfRule>
  </conditionalFormatting>
  <conditionalFormatting sqref="B26:G27 B28:D28 G28">
    <cfRule type="expression" dxfId="11" priority="16">
      <formula>IF(OR($D$25="ｺｰｼﾞｪﾈﾚｰｼｮﾝを使用する【能力等は別紙記載】",$D$25="その他の給湯設備機器",$D$25="給湯設備機器を設置しない",$D$25="給湯・温水暖房一体型【能力等は別紙記載】"),TRUE,FALSE)</formula>
    </cfRule>
  </conditionalFormatting>
  <conditionalFormatting sqref="B29:G29">
    <cfRule type="expression" dxfId="10" priority="15">
      <formula>IF($D$25="給湯設備機器を設置しない",TRUE,FALSE)</formula>
    </cfRule>
  </conditionalFormatting>
  <conditionalFormatting sqref="B27:G27 B28:D28 G28">
    <cfRule type="expression" dxfId="9" priority="13">
      <formula>IF(OR($D$26="電気ヒーター給湯機"),TRUE,FALSE)</formula>
    </cfRule>
  </conditionalFormatting>
  <conditionalFormatting sqref="D32:G33">
    <cfRule type="expression" dxfId="8" priority="12">
      <formula>IF($F$31="評価しない、または２バルブ水栓",TRUE,FALSE)</formula>
    </cfRule>
  </conditionalFormatting>
  <conditionalFormatting sqref="D35:G36">
    <cfRule type="expression" dxfId="7" priority="11">
      <formula>IF($F$34="評価しない、または２バルブ水栓",TRUE,FALSE)</formula>
    </cfRule>
  </conditionalFormatting>
  <conditionalFormatting sqref="D38:G38">
    <cfRule type="expression" dxfId="0" priority="10">
      <formula>IF($F$37="評価しない、または２バルブ水栓",TRUE,FALSE)</formula>
    </cfRule>
  </conditionalFormatting>
  <conditionalFormatting sqref="B2:G3">
    <cfRule type="expression" dxfId="6" priority="6">
      <formula>IF($B$4="■",TRUE,FALSE)</formula>
    </cfRule>
  </conditionalFormatting>
  <conditionalFormatting sqref="B9:G10">
    <cfRule type="expression" dxfId="5" priority="5">
      <formula>IF($B$11="■",TRUE,FALSE)</formula>
    </cfRule>
  </conditionalFormatting>
  <conditionalFormatting sqref="B27:G27 B29:G29 B28:D28 F28:G28">
    <cfRule type="expression" dxfId="4" priority="4">
      <formula>IF(OR($D$26="電気ヒートポンプ・ガス瞬間式併用型給湯機"),TRUE,FALSE)</formula>
    </cfRule>
  </conditionalFormatting>
  <conditionalFormatting sqref="F28">
    <cfRule type="expression" dxfId="3" priority="3">
      <formula>IF($D$27="入力しない（規定値を用いる）",TRUE,FALSE)</formula>
    </cfRule>
  </conditionalFormatting>
  <conditionalFormatting sqref="F28">
    <cfRule type="expression" dxfId="2" priority="2">
      <formula>IF(OR($D$25="ｺｰｼﾞｪﾈﾚｰｼｮﾝを使用する【能力等は別紙記載】",$D$25="その他の給湯設備機器",$D$25="給湯設備機器を設置しない",$D$25="給湯・温水暖房一体型【能力等は別紙記載】"),TRUE,FALSE)</formula>
    </cfRule>
  </conditionalFormatting>
  <conditionalFormatting sqref="F28">
    <cfRule type="expression" dxfId="1" priority="1">
      <formula>IF(OR($D$26="電気ヒーター給湯機"),TRUE,FALSE)</formula>
    </cfRule>
  </conditionalFormatting>
  <dataValidations count="30">
    <dataValidation type="list" allowBlank="1" showInputMessage="1" showErrorMessage="1" sqref="D8:G8">
      <formula1>$K$8:$N$8</formula1>
    </dataValidation>
    <dataValidation type="list" allowBlank="1" showInputMessage="1" showErrorMessage="1" sqref="D6:G6">
      <formula1>$K$6:$N$6</formula1>
    </dataValidation>
    <dataValidation type="list" allowBlank="1" showInputMessage="1" showErrorMessage="1" sqref="C49:D50">
      <formula1>$K$49:$L$49</formula1>
    </dataValidation>
    <dataValidation type="list" allowBlank="1" showInputMessage="1" showErrorMessage="1" sqref="F44:G44">
      <formula1>$K$45:$L$45</formula1>
    </dataValidation>
    <dataValidation type="list" allowBlank="1" showInputMessage="1" showErrorMessage="1" sqref="F37:G37 F34:G34 F31:G31">
      <formula1>$K$31:$L$31</formula1>
    </dataValidation>
    <dataValidation type="list" allowBlank="1" showInputMessage="1" showErrorMessage="1" sqref="D40:G40">
      <formula1>$K$40:$L$40</formula1>
    </dataValidation>
    <dataValidation type="list" allowBlank="1" showInputMessage="1" showErrorMessage="1" sqref="D30:G30">
      <formula1>$K$30:$M$30</formula1>
    </dataValidation>
    <dataValidation type="list" allowBlank="1" showInputMessage="1" showErrorMessage="1" sqref="D39:G39">
      <formula1>$K$39:$L$39</formula1>
    </dataValidation>
    <dataValidation type="list" allowBlank="1" showInputMessage="1" showErrorMessage="1" sqref="F38:G38 F35:G36 F32:G33">
      <formula1>$K$38:$L$38</formula1>
    </dataValidation>
    <dataValidation type="list" allowBlank="1" showInputMessage="1" showErrorMessage="1" sqref="D27:G27">
      <formula1>$J$27:$M$27</formula1>
    </dataValidation>
    <dataValidation type="list" allowBlank="1" showInputMessage="1" showErrorMessage="1" sqref="D25:G25">
      <formula1>$J$25:$N$25</formula1>
    </dataValidation>
    <dataValidation type="list" allowBlank="1" showInputMessage="1" showErrorMessage="1" sqref="B21:G22">
      <formula1>$K$21:$L$21</formula1>
    </dataValidation>
    <dataValidation type="list" allowBlank="1" showInputMessage="1" showErrorMessage="1" sqref="D20:G20">
      <formula1>$K$20:$L$20</formula1>
    </dataValidation>
    <dataValidation type="list" allowBlank="1" showInputMessage="1" showErrorMessage="1" sqref="D19:F19">
      <formula1>$K$19:$M$19</formula1>
    </dataValidation>
    <dataValidation type="list" allowBlank="1" showInputMessage="1" showErrorMessage="1" sqref="B44:B46">
      <formula1>$K$44:$L$44</formula1>
    </dataValidation>
    <dataValidation type="list" allowBlank="1" showInputMessage="1" showErrorMessage="1" sqref="E46 D44:D45">
      <formula1>$K$48:$L$48</formula1>
    </dataValidation>
    <dataValidation type="list" allowBlank="1" showInputMessage="1" showErrorMessage="1" sqref="C44:C46">
      <formula1>$K$46:$M$46</formula1>
    </dataValidation>
    <dataValidation type="list" allowBlank="1" showInputMessage="1" showErrorMessage="1" sqref="D29:G29">
      <formula1>$K$29:$M$29</formula1>
    </dataValidation>
    <dataValidation type="list" allowBlank="1" showInputMessage="1" showErrorMessage="1" sqref="D13:G13">
      <formula1>$K$13:$N$13</formula1>
    </dataValidation>
    <dataValidation type="list" allowBlank="1" showInputMessage="1" showErrorMessage="1" sqref="B9:B11 B2:B4">
      <formula1>"□,■"</formula1>
    </dataValidation>
    <dataValidation type="list" allowBlank="1" showInputMessage="1" showErrorMessage="1" sqref="D7">
      <formula1>$J$7:$S$7</formula1>
    </dataValidation>
    <dataValidation type="list" allowBlank="1" showInputMessage="1" showErrorMessage="1" sqref="D12">
      <formula1>$J$12:$L$12</formula1>
    </dataValidation>
    <dataValidation type="list" allowBlank="1" showInputMessage="1" showErrorMessage="1" sqref="D14:G14">
      <formula1>$J$14:$L$14</formula1>
    </dataValidation>
    <dataValidation type="list" allowBlank="1" showInputMessage="1" showErrorMessage="1" sqref="D15:G15">
      <formula1>$K$15:$N$15</formula1>
    </dataValidation>
    <dataValidation type="list" allowBlank="1" showInputMessage="1" showErrorMessage="1" sqref="D18:G18">
      <formula1>$K$18:$N$18</formula1>
    </dataValidation>
    <dataValidation type="list" allowBlank="1" showInputMessage="1" showErrorMessage="1" sqref="D26:G26">
      <formula1>$J$26:$P$26</formula1>
    </dataValidation>
    <dataValidation type="list" allowBlank="1" showInputMessage="1" showErrorMessage="1" sqref="D5:G5">
      <formula1>$J$5:$U$5</formula1>
    </dataValidation>
    <dataValidation type="list" allowBlank="1" showInputMessage="1" showErrorMessage="1" sqref="F3:G3 F10:G10">
      <formula1>$J$3:$K$3</formula1>
    </dataValidation>
    <dataValidation type="list" allowBlank="1" showInputMessage="1" showErrorMessage="1" sqref="D28:E28">
      <formula1>$K$28:$N$28</formula1>
    </dataValidation>
    <dataValidation type="list" allowBlank="1" showInputMessage="1" showErrorMessage="1" sqref="G28">
      <formula1>$P$28:$Q$28</formula1>
    </dataValidation>
  </dataValidations>
  <pageMargins left="1.1023622047244095" right="0.70866141732283472" top="0.74803149606299213" bottom="0.74803149606299213" header="0.31496062992125984" footer="0.31496062992125984"/>
  <pageSetup paperSize="9" scale="95"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
  <sheetViews>
    <sheetView view="pageBreakPreview" zoomScale="85" zoomScaleNormal="100" zoomScaleSheetLayoutView="85" workbookViewId="0">
      <selection activeCell="H4" sqref="H4"/>
    </sheetView>
  </sheetViews>
  <sheetFormatPr defaultRowHeight="15.75"/>
  <cols>
    <col min="1" max="1" width="2.625" style="294" customWidth="1"/>
    <col min="2" max="2" width="19.125" style="294" customWidth="1"/>
    <col min="3" max="3" width="14.625" style="294" customWidth="1"/>
    <col min="4" max="5" width="18.625" style="294" customWidth="1"/>
    <col min="6" max="6" width="5.625" style="294" customWidth="1"/>
    <col min="7" max="7" width="18.625" style="294" customWidth="1"/>
    <col min="8" max="8" width="5.625" style="294" customWidth="1"/>
    <col min="9" max="10" width="2.625" style="294" customWidth="1"/>
    <col min="11" max="16384" width="9" style="294"/>
  </cols>
  <sheetData>
    <row r="1" spans="1:10" ht="31.5" customHeight="1">
      <c r="A1" s="1298" t="s">
        <v>589</v>
      </c>
      <c r="B1" s="1298"/>
      <c r="C1" s="1298"/>
      <c r="D1" s="1298"/>
      <c r="E1" s="1298"/>
      <c r="F1" s="1298"/>
      <c r="G1" s="1298"/>
      <c r="H1" s="1298"/>
      <c r="I1" s="1298"/>
    </row>
    <row r="2" spans="1:10" s="295" customFormat="1" ht="24" customHeight="1">
      <c r="B2" s="1285" t="str">
        <f>申込書!H16</f>
        <v>○○　○○　様邸　新築工事</v>
      </c>
      <c r="C2" s="1286"/>
      <c r="D2" s="1286"/>
    </row>
    <row r="3" spans="1:10" s="295" customFormat="1" ht="18.75" customHeight="1">
      <c r="B3" s="338"/>
    </row>
    <row r="4" spans="1:10" s="295" customFormat="1" ht="18" customHeight="1">
      <c r="B4" s="1283" t="s">
        <v>590</v>
      </c>
      <c r="C4" s="297" t="s">
        <v>624</v>
      </c>
      <c r="D4" s="298"/>
      <c r="E4" s="298"/>
      <c r="F4" s="298"/>
      <c r="G4" s="298"/>
      <c r="H4" s="299"/>
    </row>
    <row r="5" spans="1:10" s="295" customFormat="1" ht="18" customHeight="1">
      <c r="B5" s="1284"/>
      <c r="C5" s="300" t="s">
        <v>591</v>
      </c>
      <c r="D5" s="301"/>
      <c r="E5" s="301"/>
      <c r="F5" s="301"/>
      <c r="G5" s="301"/>
      <c r="H5" s="335"/>
    </row>
    <row r="6" spans="1:10" s="295" customFormat="1" ht="9.9499999999999993" customHeight="1"/>
    <row r="7" spans="1:10" s="295" customFormat="1" ht="9.9499999999999993" customHeight="1"/>
    <row r="8" spans="1:10" s="295" customFormat="1" ht="14.25">
      <c r="B8" s="302" t="s">
        <v>592</v>
      </c>
      <c r="J8" s="305"/>
    </row>
    <row r="9" spans="1:10" s="295" customFormat="1" ht="21.95" customHeight="1">
      <c r="B9" s="306"/>
      <c r="C9" s="303"/>
      <c r="D9" s="304"/>
      <c r="E9" s="307" t="s">
        <v>593</v>
      </c>
      <c r="F9" s="307"/>
      <c r="G9" s="307" t="s">
        <v>594</v>
      </c>
      <c r="H9" s="306"/>
    </row>
    <row r="10" spans="1:10" s="295" customFormat="1" ht="18" customHeight="1">
      <c r="B10" s="1297" t="s">
        <v>595</v>
      </c>
      <c r="C10" s="1293" t="s">
        <v>596</v>
      </c>
      <c r="D10" s="1294"/>
      <c r="E10" s="336"/>
      <c r="F10" s="308"/>
      <c r="G10" s="336"/>
      <c r="H10" s="306"/>
    </row>
    <row r="11" spans="1:10" s="295" customFormat="1" ht="18" customHeight="1">
      <c r="B11" s="1297"/>
      <c r="C11" s="1293" t="s">
        <v>597</v>
      </c>
      <c r="D11" s="1294"/>
      <c r="E11" s="336"/>
      <c r="F11" s="308"/>
      <c r="G11" s="336"/>
      <c r="H11" s="306"/>
    </row>
    <row r="12" spans="1:10" s="295" customFormat="1" ht="18" customHeight="1">
      <c r="B12" s="1297"/>
      <c r="C12" s="1293" t="s">
        <v>598</v>
      </c>
      <c r="D12" s="1294"/>
      <c r="E12" s="336"/>
      <c r="F12" s="308"/>
      <c r="G12" s="336"/>
      <c r="H12" s="306"/>
    </row>
    <row r="13" spans="1:10" s="295" customFormat="1" ht="18" customHeight="1">
      <c r="B13" s="1297"/>
      <c r="C13" s="1293" t="s">
        <v>599</v>
      </c>
      <c r="D13" s="1294"/>
      <c r="E13" s="336"/>
      <c r="F13" s="308"/>
      <c r="G13" s="336"/>
      <c r="H13" s="306"/>
    </row>
    <row r="14" spans="1:10" s="295" customFormat="1" ht="18" customHeight="1">
      <c r="B14" s="1297"/>
      <c r="C14" s="1293" t="s">
        <v>600</v>
      </c>
      <c r="D14" s="1294"/>
      <c r="E14" s="336"/>
      <c r="F14" s="308"/>
      <c r="G14" s="336"/>
      <c r="H14" s="306"/>
    </row>
    <row r="15" spans="1:10" s="295" customFormat="1" ht="18" customHeight="1">
      <c r="B15" s="1297"/>
      <c r="C15" s="1293" t="s">
        <v>601</v>
      </c>
      <c r="D15" s="1294"/>
      <c r="E15" s="309" t="s">
        <v>602</v>
      </c>
      <c r="F15" s="308"/>
      <c r="G15" s="309" t="s">
        <v>602</v>
      </c>
      <c r="H15" s="306"/>
    </row>
    <row r="16" spans="1:10" s="295" customFormat="1" ht="18" customHeight="1">
      <c r="B16" s="1297"/>
      <c r="C16" s="1293" t="s">
        <v>603</v>
      </c>
      <c r="D16" s="1294"/>
      <c r="E16" s="336"/>
      <c r="F16" s="308"/>
      <c r="G16" s="310"/>
      <c r="H16" s="306"/>
    </row>
    <row r="17" spans="2:8" s="295" customFormat="1" ht="18" customHeight="1">
      <c r="B17" s="1292" t="s">
        <v>604</v>
      </c>
      <c r="C17" s="1293" t="s">
        <v>605</v>
      </c>
      <c r="D17" s="1294"/>
      <c r="E17" s="336"/>
      <c r="F17" s="308"/>
      <c r="G17" s="310"/>
      <c r="H17" s="306"/>
    </row>
    <row r="18" spans="2:8" s="295" customFormat="1" ht="18" customHeight="1">
      <c r="B18" s="1292"/>
      <c r="C18" s="1295" t="s">
        <v>606</v>
      </c>
      <c r="D18" s="1296"/>
      <c r="E18" s="336"/>
      <c r="F18" s="308"/>
      <c r="G18" s="310"/>
      <c r="H18" s="306"/>
    </row>
    <row r="19" spans="2:8" s="295" customFormat="1" ht="18" customHeight="1">
      <c r="B19" s="1292"/>
      <c r="C19" s="1295" t="s">
        <v>607</v>
      </c>
      <c r="D19" s="1296"/>
      <c r="E19" s="309" t="s">
        <v>602</v>
      </c>
      <c r="F19" s="308"/>
      <c r="G19" s="310"/>
      <c r="H19" s="306"/>
    </row>
    <row r="20" spans="2:8" s="295" customFormat="1" ht="9.9499999999999993" customHeight="1" thickBot="1"/>
    <row r="21" spans="2:8" s="295" customFormat="1" ht="21.95" customHeight="1">
      <c r="B21" s="311" t="s">
        <v>608</v>
      </c>
      <c r="C21" s="312"/>
      <c r="D21" s="313"/>
      <c r="E21" s="314" t="s">
        <v>609</v>
      </c>
      <c r="F21" s="314"/>
      <c r="G21" s="314" t="s">
        <v>610</v>
      </c>
      <c r="H21" s="315"/>
    </row>
    <row r="22" spans="2:8" s="295" customFormat="1" ht="18" customHeight="1">
      <c r="B22" s="316"/>
      <c r="C22" s="317"/>
      <c r="D22" s="317"/>
      <c r="E22" s="337"/>
      <c r="F22" s="306"/>
      <c r="G22" s="336"/>
      <c r="H22" s="318" t="s">
        <v>611</v>
      </c>
    </row>
    <row r="23" spans="2:8" s="295" customFormat="1" ht="18" customHeight="1" thickBot="1">
      <c r="B23" s="319"/>
      <c r="C23" s="1289" t="s">
        <v>612</v>
      </c>
      <c r="D23" s="1290"/>
      <c r="E23" s="320">
        <f>SUM(G22-E22)</f>
        <v>0</v>
      </c>
      <c r="F23" s="321"/>
      <c r="G23" s="322"/>
      <c r="H23" s="323"/>
    </row>
    <row r="24" spans="2:8" s="295" customFormat="1" ht="9.9499999999999993" customHeight="1" thickBot="1"/>
    <row r="25" spans="2:8" s="295" customFormat="1" ht="21.95" customHeight="1">
      <c r="B25" s="311" t="s">
        <v>613</v>
      </c>
      <c r="C25" s="312"/>
      <c r="D25" s="313"/>
      <c r="E25" s="314" t="s">
        <v>609</v>
      </c>
      <c r="F25" s="314"/>
      <c r="G25" s="314" t="s">
        <v>610</v>
      </c>
      <c r="H25" s="315"/>
    </row>
    <row r="26" spans="2:8" s="295" customFormat="1" ht="18" customHeight="1">
      <c r="B26" s="316"/>
      <c r="C26" s="317"/>
      <c r="D26" s="317"/>
      <c r="E26" s="331">
        <f>ROUNDUP((E10+E11+E12+E13+E14-E17)*0.001,1)</f>
        <v>0</v>
      </c>
      <c r="F26" s="296" t="s">
        <v>614</v>
      </c>
      <c r="G26" s="334">
        <f>+G22</f>
        <v>0</v>
      </c>
      <c r="H26" s="318" t="s">
        <v>611</v>
      </c>
    </row>
    <row r="27" spans="2:8" s="295" customFormat="1" ht="18" customHeight="1" thickBot="1">
      <c r="B27" s="316"/>
      <c r="C27" s="1289" t="s">
        <v>612</v>
      </c>
      <c r="D27" s="1290"/>
      <c r="E27" s="332">
        <f>SUM(G26-E26)</f>
        <v>0</v>
      </c>
      <c r="F27" s="324" t="s">
        <v>615</v>
      </c>
      <c r="G27" s="317"/>
      <c r="H27" s="325"/>
    </row>
    <row r="28" spans="2:8" s="295" customFormat="1" ht="18" customHeight="1" thickBot="1">
      <c r="B28" s="319"/>
      <c r="C28" s="1287" t="s">
        <v>616</v>
      </c>
      <c r="D28" s="1288"/>
      <c r="E28" s="333" t="str">
        <f>IF(OR(E22="",G22=""),"",TRUNC(E27/G26*100))</f>
        <v/>
      </c>
      <c r="F28" s="326" t="s">
        <v>617</v>
      </c>
      <c r="G28" s="322" t="s">
        <v>618</v>
      </c>
      <c r="H28" s="323"/>
    </row>
    <row r="29" spans="2:8" s="295" customFormat="1" ht="9.9499999999999993" customHeight="1" thickBot="1"/>
    <row r="30" spans="2:8" s="295" customFormat="1" ht="21.95" customHeight="1">
      <c r="B30" s="311" t="s">
        <v>619</v>
      </c>
      <c r="C30" s="312"/>
      <c r="D30" s="313"/>
      <c r="E30" s="314" t="s">
        <v>609</v>
      </c>
      <c r="F30" s="314"/>
      <c r="G30" s="314" t="s">
        <v>610</v>
      </c>
      <c r="H30" s="315"/>
    </row>
    <row r="31" spans="2:8" s="295" customFormat="1" ht="18" customHeight="1">
      <c r="B31" s="316"/>
      <c r="C31" s="317"/>
      <c r="D31" s="317"/>
      <c r="E31" s="334">
        <f>IF((E10+E11+E12+E13+E14-E17-E18)*0.001&gt;=0,ROUNDUP((E10+E11+E12+E13+E14-E17-E18)*0.001,1),ROUNDDOWN((E10+E11+E12+E13+E14-E17-E18)*0.001,1))</f>
        <v>0</v>
      </c>
      <c r="F31" s="327" t="s">
        <v>620</v>
      </c>
      <c r="G31" s="334">
        <f>+G22</f>
        <v>0</v>
      </c>
      <c r="H31" s="318" t="s">
        <v>611</v>
      </c>
    </row>
    <row r="32" spans="2:8" s="295" customFormat="1" ht="18" customHeight="1" thickBot="1">
      <c r="B32" s="316"/>
      <c r="C32" s="1289" t="s">
        <v>612</v>
      </c>
      <c r="D32" s="1290"/>
      <c r="E32" s="332">
        <f>SUM(G31-E31)</f>
        <v>0</v>
      </c>
      <c r="F32" s="324" t="s">
        <v>621</v>
      </c>
      <c r="G32" s="317"/>
      <c r="H32" s="325"/>
    </row>
    <row r="33" spans="1:8" s="295" customFormat="1" ht="18" customHeight="1" thickBot="1">
      <c r="B33" s="319"/>
      <c r="C33" s="1287" t="s">
        <v>622</v>
      </c>
      <c r="D33" s="1288"/>
      <c r="E33" s="333" t="str">
        <f>IF(OR(E22="",G22=""),"",TRUNC(E32/G31*100))</f>
        <v/>
      </c>
      <c r="F33" s="326" t="s">
        <v>617</v>
      </c>
      <c r="G33" s="322" t="s">
        <v>623</v>
      </c>
      <c r="H33" s="323"/>
    </row>
    <row r="34" spans="1:8" s="295" customFormat="1" ht="9.9499999999999993" customHeight="1"/>
    <row r="35" spans="1:8" s="295" customFormat="1" ht="7.5" customHeight="1"/>
    <row r="36" spans="1:8" s="295" customFormat="1" ht="7.5" customHeight="1"/>
    <row r="37" spans="1:8" s="295" customFormat="1" ht="18.75" customHeight="1">
      <c r="A37" s="1291"/>
      <c r="B37" s="1291"/>
      <c r="C37" s="328"/>
      <c r="D37" s="329"/>
      <c r="G37" s="330"/>
    </row>
    <row r="38" spans="1:8" s="295" customFormat="1" ht="19.5" customHeight="1">
      <c r="D38" s="329"/>
    </row>
    <row r="39" spans="1:8" s="295" customFormat="1" ht="19.5" customHeight="1">
      <c r="D39" s="329"/>
    </row>
    <row r="40" spans="1:8" s="295" customFormat="1" ht="19.5" customHeight="1">
      <c r="D40" s="329"/>
    </row>
    <row r="41" spans="1:8" s="295" customFormat="1" ht="19.5" customHeight="1"/>
    <row r="42" spans="1:8" s="295" customFormat="1" ht="19.5" customHeight="1"/>
    <row r="43" spans="1:8" s="295" customFormat="1" ht="19.5" customHeight="1"/>
    <row r="44" spans="1:8" s="295" customFormat="1" ht="14.25"/>
    <row r="45" spans="1:8" s="295" customFormat="1" ht="14.25"/>
    <row r="46" spans="1:8" s="295" customFormat="1" ht="14.25"/>
    <row r="47" spans="1:8" s="295" customFormat="1" ht="14.25"/>
    <row r="48" spans="1:8" s="295" customFormat="1" ht="14.25"/>
    <row r="49" spans="2:8" s="295" customFormat="1" ht="7.5" customHeight="1"/>
    <row r="50" spans="2:8" ht="27" customHeight="1">
      <c r="B50" s="1280"/>
      <c r="C50" s="1280"/>
      <c r="D50" s="1281"/>
      <c r="E50" s="1281"/>
      <c r="F50" s="1281"/>
      <c r="G50" s="1281"/>
      <c r="H50" s="1281"/>
    </row>
    <row r="51" spans="2:8" ht="12.75" customHeight="1">
      <c r="B51" s="1282"/>
      <c r="C51" s="1282"/>
      <c r="D51" s="1282"/>
      <c r="E51" s="1282"/>
      <c r="F51" s="1282"/>
      <c r="G51" s="1282"/>
    </row>
  </sheetData>
  <sheetProtection password="CA41" sheet="1" objects="1" scenarios="1"/>
  <protectedRanges>
    <protectedRange sqref="G22 G10:G14 E16:E18 E22 E10:E14" name="範囲1"/>
  </protectedRanges>
  <mergeCells count="23">
    <mergeCell ref="C16:D16"/>
    <mergeCell ref="A1:I1"/>
    <mergeCell ref="C11:D11"/>
    <mergeCell ref="C12:D12"/>
    <mergeCell ref="C13:D13"/>
    <mergeCell ref="C14:D14"/>
    <mergeCell ref="C15:D15"/>
    <mergeCell ref="B50:H50"/>
    <mergeCell ref="B51:G51"/>
    <mergeCell ref="B4:B5"/>
    <mergeCell ref="B2:D2"/>
    <mergeCell ref="C28:D28"/>
    <mergeCell ref="C32:D32"/>
    <mergeCell ref="C33:D33"/>
    <mergeCell ref="A37:B37"/>
    <mergeCell ref="B17:B19"/>
    <mergeCell ref="C17:D17"/>
    <mergeCell ref="C18:D18"/>
    <mergeCell ref="C19:D19"/>
    <mergeCell ref="C23:D23"/>
    <mergeCell ref="C27:D27"/>
    <mergeCell ref="B10:B16"/>
    <mergeCell ref="C10:D10"/>
  </mergeCells>
  <phoneticPr fontId="1"/>
  <printOptions horizontalCentered="1"/>
  <pageMargins left="0.39370078740157483" right="0.39370078740157483" top="0.55118110236220474" bottom="0.55118110236220474" header="0.31496062992125984" footer="0.31496062992125984"/>
  <pageSetup paperSize="9" scale="91" orientation="portrait" r:id="rId1"/>
  <headerFooter>
    <oddHeader>&amp;R【Ver 1.1】</oddHeader>
    <oddFooter>&amp;R© 2017　hyoukakyoukai . All rights reserved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topLeftCell="A7" zoomScaleNormal="100" zoomScaleSheetLayoutView="100" workbookViewId="0"/>
  </sheetViews>
  <sheetFormatPr defaultRowHeight="13.5"/>
  <cols>
    <col min="1" max="8" width="2.625" customWidth="1"/>
    <col min="9" max="9" width="30" customWidth="1"/>
    <col min="10" max="23" width="2.625" style="271" customWidth="1"/>
    <col min="24" max="25" width="1.625" customWidth="1"/>
    <col min="26" max="49" width="2.625" customWidth="1"/>
  </cols>
  <sheetData>
    <row r="1" spans="1:23">
      <c r="A1" s="274" t="s">
        <v>571</v>
      </c>
    </row>
    <row r="2" spans="1:23">
      <c r="A2" s="278" t="s">
        <v>572</v>
      </c>
    </row>
    <row r="3" spans="1:23" ht="20.25" customHeight="1">
      <c r="A3" s="274" t="s">
        <v>553</v>
      </c>
    </row>
    <row r="4" spans="1:23" ht="18" customHeight="1">
      <c r="A4" s="575" t="s">
        <v>539</v>
      </c>
      <c r="B4" s="575"/>
      <c r="C4" s="575"/>
      <c r="D4" s="575"/>
      <c r="E4" s="575"/>
      <c r="F4" s="575"/>
      <c r="G4" s="575"/>
      <c r="H4" s="575"/>
      <c r="I4" s="575"/>
      <c r="J4" s="576" t="s">
        <v>543</v>
      </c>
      <c r="K4" s="576"/>
      <c r="L4" s="576"/>
      <c r="M4" s="576"/>
      <c r="N4" s="576"/>
      <c r="O4" s="576"/>
      <c r="P4" s="576"/>
      <c r="Q4" s="576"/>
      <c r="R4" s="576"/>
      <c r="S4" s="576"/>
      <c r="T4" s="576"/>
      <c r="U4" s="576"/>
      <c r="V4" s="576"/>
      <c r="W4" s="576"/>
    </row>
    <row r="5" spans="1:23" ht="18" customHeight="1">
      <c r="A5" s="568" t="s">
        <v>542</v>
      </c>
      <c r="B5" s="568"/>
      <c r="C5" s="568"/>
      <c r="D5" s="568"/>
      <c r="E5" s="568"/>
      <c r="F5" s="568"/>
      <c r="G5" s="568"/>
      <c r="H5" s="568"/>
      <c r="I5" s="568"/>
      <c r="J5" s="578"/>
      <c r="K5" s="579"/>
      <c r="L5" s="579"/>
      <c r="M5" s="579"/>
      <c r="N5" s="579"/>
      <c r="O5" s="579"/>
      <c r="P5" s="579"/>
      <c r="Q5" s="579"/>
      <c r="R5" s="579"/>
      <c r="S5" s="579"/>
      <c r="T5" s="579"/>
      <c r="U5" s="579"/>
      <c r="V5" s="579"/>
      <c r="W5" s="580"/>
    </row>
    <row r="6" spans="1:23" ht="18" customHeight="1">
      <c r="A6" s="568" t="s">
        <v>544</v>
      </c>
      <c r="B6" s="568"/>
      <c r="C6" s="568"/>
      <c r="D6" s="568"/>
      <c r="E6" s="568"/>
      <c r="F6" s="568"/>
      <c r="G6" s="568"/>
      <c r="H6" s="568"/>
      <c r="I6" s="568"/>
      <c r="J6" s="581" t="s">
        <v>697</v>
      </c>
      <c r="K6" s="582"/>
      <c r="L6" s="582"/>
      <c r="M6" s="582"/>
      <c r="N6" s="582"/>
      <c r="O6" s="582"/>
      <c r="P6" s="582"/>
      <c r="Q6" s="582"/>
      <c r="R6" s="582"/>
      <c r="S6" s="582"/>
      <c r="T6" s="582"/>
      <c r="U6" s="582"/>
      <c r="V6" s="582"/>
      <c r="W6" s="583"/>
    </row>
    <row r="7" spans="1:23" ht="18" customHeight="1">
      <c r="A7" s="568" t="s">
        <v>541</v>
      </c>
      <c r="B7" s="568"/>
      <c r="C7" s="568"/>
      <c r="D7" s="568"/>
      <c r="E7" s="568"/>
      <c r="F7" s="568"/>
      <c r="G7" s="568"/>
      <c r="H7" s="568"/>
      <c r="I7" s="568"/>
      <c r="J7" s="578"/>
      <c r="K7" s="579"/>
      <c r="L7" s="579"/>
      <c r="M7" s="579"/>
      <c r="N7" s="579"/>
      <c r="O7" s="579"/>
      <c r="P7" s="579"/>
      <c r="Q7" s="579"/>
      <c r="R7" s="579"/>
      <c r="S7" s="579"/>
      <c r="T7" s="579"/>
      <c r="U7" s="579"/>
      <c r="V7" s="579"/>
      <c r="W7" s="580"/>
    </row>
    <row r="8" spans="1:23" ht="18" customHeight="1">
      <c r="A8" s="577" t="s">
        <v>545</v>
      </c>
      <c r="B8" s="568"/>
      <c r="C8" s="568"/>
      <c r="D8" s="568"/>
      <c r="E8" s="568"/>
      <c r="F8" s="568"/>
      <c r="G8" s="568"/>
      <c r="H8" s="568"/>
      <c r="I8" s="568"/>
      <c r="J8" s="578"/>
      <c r="K8" s="579"/>
      <c r="L8" s="579"/>
      <c r="M8" s="579"/>
      <c r="N8" s="579"/>
      <c r="O8" s="579"/>
      <c r="P8" s="579"/>
      <c r="Q8" s="579"/>
      <c r="R8" s="579"/>
      <c r="S8" s="579"/>
      <c r="T8" s="579"/>
      <c r="U8" s="579"/>
      <c r="V8" s="579"/>
      <c r="W8" s="580"/>
    </row>
    <row r="9" spans="1:23" ht="18" customHeight="1">
      <c r="A9" s="577" t="s">
        <v>565</v>
      </c>
      <c r="B9" s="568"/>
      <c r="C9" s="568"/>
      <c r="D9" s="568"/>
      <c r="E9" s="568"/>
      <c r="F9" s="568"/>
      <c r="G9" s="568"/>
      <c r="H9" s="568"/>
      <c r="I9" s="568"/>
      <c r="J9" s="578"/>
      <c r="K9" s="579"/>
      <c r="L9" s="579"/>
      <c r="M9" s="579"/>
      <c r="N9" s="579"/>
      <c r="O9" s="579"/>
      <c r="P9" s="579"/>
      <c r="Q9" s="579"/>
      <c r="R9" s="579"/>
      <c r="S9" s="579"/>
      <c r="T9" s="579"/>
      <c r="U9" s="579"/>
      <c r="V9" s="579"/>
      <c r="W9" s="580"/>
    </row>
    <row r="10" spans="1:23" ht="18" customHeight="1">
      <c r="A10" s="568" t="s">
        <v>546</v>
      </c>
      <c r="B10" s="568"/>
      <c r="C10" s="568"/>
      <c r="D10" s="568"/>
      <c r="E10" s="568"/>
      <c r="F10" s="568"/>
      <c r="G10" s="568"/>
      <c r="H10" s="568"/>
      <c r="I10" s="568"/>
      <c r="J10" s="578"/>
      <c r="K10" s="579"/>
      <c r="L10" s="579"/>
      <c r="M10" s="579"/>
      <c r="N10" s="579"/>
      <c r="O10" s="579"/>
      <c r="P10" s="579"/>
      <c r="Q10" s="579"/>
      <c r="R10" s="579"/>
      <c r="S10" s="579"/>
      <c r="T10" s="579"/>
      <c r="U10" s="579"/>
      <c r="V10" s="579"/>
      <c r="W10" s="580"/>
    </row>
    <row r="11" spans="1:23" ht="18" customHeight="1">
      <c r="A11" s="568" t="s">
        <v>573</v>
      </c>
      <c r="B11" s="568"/>
      <c r="C11" s="568"/>
      <c r="D11" s="568"/>
      <c r="E11" s="568"/>
      <c r="F11" s="568"/>
      <c r="G11" s="568"/>
      <c r="H11" s="568"/>
      <c r="I11" s="568"/>
      <c r="J11" s="569" t="s">
        <v>917</v>
      </c>
      <c r="K11" s="570"/>
      <c r="L11" s="570"/>
      <c r="M11" s="570"/>
      <c r="N11" s="570"/>
      <c r="O11" s="570"/>
      <c r="P11" s="570"/>
      <c r="Q11" s="570"/>
      <c r="R11" s="570"/>
      <c r="S11" s="570"/>
      <c r="T11" s="570"/>
      <c r="U11" s="570"/>
      <c r="V11" s="570"/>
      <c r="W11" s="571"/>
    </row>
    <row r="12" spans="1:23" ht="12" customHeight="1">
      <c r="A12" s="273"/>
      <c r="B12" s="273"/>
      <c r="C12" s="273"/>
      <c r="D12" s="273"/>
      <c r="E12" s="273"/>
      <c r="F12" s="273"/>
      <c r="G12" s="273"/>
      <c r="H12" s="273"/>
      <c r="I12" s="273"/>
      <c r="J12" s="276"/>
      <c r="K12" s="276"/>
      <c r="L12" s="276"/>
      <c r="M12" s="276"/>
      <c r="N12" s="276"/>
      <c r="O12" s="276"/>
      <c r="P12" s="276"/>
      <c r="Q12" s="276"/>
      <c r="R12" s="276"/>
      <c r="S12" s="276"/>
      <c r="T12" s="276"/>
      <c r="U12" s="276"/>
      <c r="V12" s="276"/>
      <c r="W12" s="276"/>
    </row>
    <row r="13" spans="1:23" ht="24.75" customHeight="1">
      <c r="A13" s="277" t="s">
        <v>549</v>
      </c>
      <c r="B13" s="273"/>
      <c r="C13" s="273"/>
      <c r="D13" s="273"/>
      <c r="E13" s="273"/>
      <c r="F13" s="273"/>
      <c r="G13" s="273"/>
      <c r="H13" s="273"/>
      <c r="I13" s="273"/>
      <c r="J13" s="276"/>
      <c r="K13" s="276"/>
      <c r="L13" s="276"/>
      <c r="M13" s="276"/>
      <c r="N13" s="276"/>
      <c r="O13" s="276"/>
      <c r="P13" s="276"/>
      <c r="Q13" s="276"/>
      <c r="R13" s="276"/>
      <c r="S13" s="276"/>
      <c r="T13" s="276"/>
      <c r="U13" s="276"/>
      <c r="V13" s="276"/>
      <c r="W13" s="276"/>
    </row>
    <row r="14" spans="1:23" ht="18.75" customHeight="1">
      <c r="A14" s="575" t="s">
        <v>539</v>
      </c>
      <c r="B14" s="575"/>
      <c r="C14" s="575"/>
      <c r="D14" s="575"/>
      <c r="E14" s="575"/>
      <c r="F14" s="575"/>
      <c r="G14" s="575"/>
      <c r="H14" s="575"/>
      <c r="I14" s="575"/>
      <c r="J14" s="576" t="s">
        <v>543</v>
      </c>
      <c r="K14" s="576"/>
      <c r="L14" s="576"/>
      <c r="M14" s="576"/>
      <c r="N14" s="576"/>
      <c r="O14" s="576"/>
      <c r="P14" s="576"/>
      <c r="Q14" s="576"/>
      <c r="R14" s="576"/>
      <c r="S14" s="576"/>
      <c r="T14" s="576"/>
      <c r="U14" s="576"/>
      <c r="V14" s="576"/>
      <c r="W14" s="576"/>
    </row>
    <row r="15" spans="1:23" ht="18" customHeight="1">
      <c r="A15" s="572" t="s">
        <v>540</v>
      </c>
      <c r="B15" s="572"/>
      <c r="C15" s="572"/>
      <c r="D15" s="572"/>
      <c r="E15" s="572"/>
      <c r="F15" s="572"/>
      <c r="G15" s="572"/>
      <c r="H15" s="572"/>
      <c r="I15" s="572"/>
      <c r="J15" s="574" t="s">
        <v>564</v>
      </c>
      <c r="K15" s="574"/>
      <c r="L15" s="574"/>
      <c r="M15" s="574"/>
      <c r="N15" s="574"/>
      <c r="O15" s="574"/>
      <c r="P15" s="574"/>
      <c r="Q15" s="574"/>
      <c r="R15" s="574"/>
      <c r="S15" s="574"/>
      <c r="T15" s="574"/>
      <c r="U15" s="574"/>
      <c r="V15" s="574"/>
      <c r="W15" s="574"/>
    </row>
    <row r="16" spans="1:23" ht="18" customHeight="1">
      <c r="A16" s="572" t="s">
        <v>563</v>
      </c>
      <c r="B16" s="572"/>
      <c r="C16" s="572"/>
      <c r="D16" s="572"/>
      <c r="E16" s="572"/>
      <c r="F16" s="572"/>
      <c r="G16" s="572"/>
      <c r="H16" s="572"/>
      <c r="I16" s="572"/>
      <c r="J16" s="574"/>
      <c r="K16" s="574"/>
      <c r="L16" s="574"/>
      <c r="M16" s="574"/>
      <c r="N16" s="574"/>
      <c r="O16" s="574"/>
      <c r="P16" s="574"/>
      <c r="Q16" s="574"/>
      <c r="R16" s="574"/>
      <c r="S16" s="574"/>
      <c r="T16" s="574"/>
      <c r="U16" s="574"/>
      <c r="V16" s="574"/>
      <c r="W16" s="574"/>
    </row>
    <row r="17" spans="1:23" ht="18" customHeight="1">
      <c r="A17" s="568" t="s">
        <v>547</v>
      </c>
      <c r="B17" s="568"/>
      <c r="C17" s="568"/>
      <c r="D17" s="568"/>
      <c r="E17" s="568"/>
      <c r="F17" s="568"/>
      <c r="G17" s="568"/>
      <c r="H17" s="568"/>
      <c r="I17" s="568"/>
      <c r="J17" s="584" t="s">
        <v>564</v>
      </c>
      <c r="K17" s="584"/>
      <c r="L17" s="584"/>
      <c r="M17" s="584"/>
      <c r="N17" s="584"/>
      <c r="O17" s="584"/>
      <c r="P17" s="584"/>
      <c r="Q17" s="584"/>
      <c r="R17" s="584"/>
      <c r="S17" s="584"/>
      <c r="T17" s="584"/>
      <c r="U17" s="584"/>
      <c r="V17" s="584"/>
      <c r="W17" s="584"/>
    </row>
    <row r="18" spans="1:23" ht="18" customHeight="1">
      <c r="A18" s="568" t="s">
        <v>548</v>
      </c>
      <c r="B18" s="568"/>
      <c r="C18" s="568"/>
      <c r="D18" s="568"/>
      <c r="E18" s="568"/>
      <c r="F18" s="568"/>
      <c r="G18" s="568"/>
      <c r="H18" s="568"/>
      <c r="I18" s="568"/>
      <c r="J18" s="584" t="s">
        <v>574</v>
      </c>
      <c r="K18" s="584"/>
      <c r="L18" s="584"/>
      <c r="M18" s="584"/>
      <c r="N18" s="584"/>
      <c r="O18" s="584"/>
      <c r="P18" s="584"/>
      <c r="Q18" s="584"/>
      <c r="R18" s="584"/>
      <c r="S18" s="584"/>
      <c r="T18" s="584"/>
      <c r="U18" s="584"/>
      <c r="V18" s="584"/>
      <c r="W18" s="584"/>
    </row>
    <row r="19" spans="1:23" ht="18" customHeight="1">
      <c r="A19" s="568" t="s">
        <v>550</v>
      </c>
      <c r="B19" s="568"/>
      <c r="C19" s="568"/>
      <c r="D19" s="568"/>
      <c r="E19" s="568"/>
      <c r="F19" s="568"/>
      <c r="G19" s="568"/>
      <c r="H19" s="568"/>
      <c r="I19" s="568"/>
      <c r="J19" s="584"/>
      <c r="K19" s="584"/>
      <c r="L19" s="584"/>
      <c r="M19" s="584"/>
      <c r="N19" s="584"/>
      <c r="O19" s="584"/>
      <c r="P19" s="584"/>
      <c r="Q19" s="584"/>
      <c r="R19" s="584"/>
      <c r="S19" s="584"/>
      <c r="T19" s="584"/>
      <c r="U19" s="584"/>
      <c r="V19" s="584"/>
      <c r="W19" s="584"/>
    </row>
    <row r="20" spans="1:23" ht="18" customHeight="1">
      <c r="A20" s="568" t="s">
        <v>551</v>
      </c>
      <c r="B20" s="568"/>
      <c r="C20" s="568"/>
      <c r="D20" s="568"/>
      <c r="E20" s="568"/>
      <c r="F20" s="568"/>
      <c r="G20" s="568"/>
      <c r="H20" s="568"/>
      <c r="I20" s="568"/>
      <c r="J20" s="584" t="s">
        <v>554</v>
      </c>
      <c r="K20" s="584"/>
      <c r="L20" s="584"/>
      <c r="M20" s="584"/>
      <c r="N20" s="584"/>
      <c r="O20" s="584"/>
      <c r="P20" s="584"/>
      <c r="Q20" s="584"/>
      <c r="R20" s="584"/>
      <c r="S20" s="584"/>
      <c r="T20" s="584"/>
      <c r="U20" s="584"/>
      <c r="V20" s="584"/>
      <c r="W20" s="584"/>
    </row>
    <row r="21" spans="1:23" ht="18" customHeight="1">
      <c r="A21" s="568" t="s">
        <v>552</v>
      </c>
      <c r="B21" s="568"/>
      <c r="C21" s="568"/>
      <c r="D21" s="568"/>
      <c r="E21" s="568"/>
      <c r="F21" s="568"/>
      <c r="G21" s="568"/>
      <c r="H21" s="568"/>
      <c r="I21" s="568"/>
      <c r="J21" s="584" t="s">
        <v>555</v>
      </c>
      <c r="K21" s="584"/>
      <c r="L21" s="584"/>
      <c r="M21" s="584"/>
      <c r="N21" s="584"/>
      <c r="O21" s="584"/>
      <c r="P21" s="584"/>
      <c r="Q21" s="584"/>
      <c r="R21" s="584"/>
      <c r="S21" s="584"/>
      <c r="T21" s="584"/>
      <c r="U21" s="584"/>
      <c r="V21" s="584"/>
      <c r="W21" s="584"/>
    </row>
    <row r="22" spans="1:23" ht="18" customHeight="1">
      <c r="A22" s="275"/>
      <c r="B22" s="275"/>
      <c r="C22" s="275"/>
      <c r="D22" s="275"/>
      <c r="E22" s="275"/>
      <c r="F22" s="275"/>
      <c r="G22" s="275"/>
      <c r="H22" s="275"/>
      <c r="I22" s="275"/>
    </row>
    <row r="23" spans="1:23" ht="24.75" customHeight="1">
      <c r="A23" s="277" t="s">
        <v>557</v>
      </c>
      <c r="B23" s="273"/>
      <c r="C23" s="273"/>
      <c r="D23" s="273"/>
      <c r="E23" s="273"/>
      <c r="F23" s="273"/>
      <c r="G23" s="273"/>
      <c r="H23" s="273"/>
      <c r="I23" s="273"/>
      <c r="J23" s="276"/>
      <c r="K23" s="276"/>
      <c r="L23" s="276"/>
      <c r="M23" s="276"/>
      <c r="N23" s="276"/>
      <c r="O23" s="276"/>
      <c r="P23" s="276"/>
      <c r="Q23" s="276"/>
      <c r="R23" s="276"/>
      <c r="S23" s="276"/>
      <c r="T23" s="276"/>
      <c r="U23" s="276"/>
      <c r="V23" s="276"/>
      <c r="W23" s="276"/>
    </row>
    <row r="24" spans="1:23" ht="18.75" customHeight="1">
      <c r="A24" s="575" t="s">
        <v>539</v>
      </c>
      <c r="B24" s="575"/>
      <c r="C24" s="575"/>
      <c r="D24" s="575"/>
      <c r="E24" s="575"/>
      <c r="F24" s="575"/>
      <c r="G24" s="575"/>
      <c r="H24" s="575"/>
      <c r="I24" s="575"/>
      <c r="J24" s="576" t="s">
        <v>543</v>
      </c>
      <c r="K24" s="576"/>
      <c r="L24" s="576"/>
      <c r="M24" s="576"/>
      <c r="N24" s="576"/>
      <c r="O24" s="576"/>
      <c r="P24" s="576"/>
      <c r="Q24" s="576"/>
      <c r="R24" s="576"/>
      <c r="S24" s="576"/>
      <c r="T24" s="576"/>
      <c r="U24" s="576"/>
      <c r="V24" s="576"/>
      <c r="W24" s="576"/>
    </row>
    <row r="25" spans="1:23" ht="18" customHeight="1">
      <c r="A25" s="572" t="s">
        <v>556</v>
      </c>
      <c r="B25" s="572"/>
      <c r="C25" s="572"/>
      <c r="D25" s="572"/>
      <c r="E25" s="572"/>
      <c r="F25" s="572"/>
      <c r="G25" s="572"/>
      <c r="H25" s="572"/>
      <c r="I25" s="572"/>
      <c r="J25" s="574" t="s">
        <v>560</v>
      </c>
      <c r="K25" s="574"/>
      <c r="L25" s="574"/>
      <c r="M25" s="574"/>
      <c r="N25" s="574"/>
      <c r="O25" s="574"/>
      <c r="P25" s="574"/>
      <c r="Q25" s="574"/>
      <c r="R25" s="574"/>
      <c r="S25" s="574"/>
      <c r="T25" s="574"/>
      <c r="U25" s="574"/>
      <c r="V25" s="574"/>
      <c r="W25" s="574"/>
    </row>
    <row r="26" spans="1:23" ht="18" customHeight="1">
      <c r="A26" s="568" t="s">
        <v>558</v>
      </c>
      <c r="B26" s="568"/>
      <c r="C26" s="568"/>
      <c r="D26" s="568"/>
      <c r="E26" s="568"/>
      <c r="F26" s="568"/>
      <c r="G26" s="568"/>
      <c r="H26" s="568"/>
      <c r="I26" s="568"/>
      <c r="J26" s="584"/>
      <c r="K26" s="584"/>
      <c r="L26" s="584"/>
      <c r="M26" s="584"/>
      <c r="N26" s="584"/>
      <c r="O26" s="584"/>
      <c r="P26" s="584"/>
      <c r="Q26" s="584"/>
      <c r="R26" s="584"/>
      <c r="S26" s="584"/>
      <c r="T26" s="584"/>
      <c r="U26" s="584"/>
      <c r="V26" s="584"/>
      <c r="W26" s="584"/>
    </row>
    <row r="27" spans="1:23" ht="18" customHeight="1">
      <c r="A27" s="568" t="s">
        <v>562</v>
      </c>
      <c r="B27" s="568"/>
      <c r="C27" s="568"/>
      <c r="D27" s="568"/>
      <c r="E27" s="568"/>
      <c r="F27" s="568"/>
      <c r="G27" s="568"/>
      <c r="H27" s="568"/>
      <c r="I27" s="568"/>
      <c r="J27" s="585" t="s">
        <v>561</v>
      </c>
      <c r="K27" s="585"/>
      <c r="L27" s="585"/>
      <c r="M27" s="585"/>
      <c r="N27" s="585"/>
      <c r="O27" s="585"/>
      <c r="P27" s="585"/>
      <c r="Q27" s="585"/>
      <c r="R27" s="585"/>
      <c r="S27" s="585"/>
      <c r="T27" s="585"/>
      <c r="U27" s="585"/>
      <c r="V27" s="585"/>
      <c r="W27" s="585"/>
    </row>
    <row r="28" spans="1:23" ht="18" customHeight="1">
      <c r="A28" s="568" t="s">
        <v>559</v>
      </c>
      <c r="B28" s="568"/>
      <c r="C28" s="568"/>
      <c r="D28" s="568"/>
      <c r="E28" s="568"/>
      <c r="F28" s="568"/>
      <c r="G28" s="568"/>
      <c r="H28" s="568"/>
      <c r="I28" s="568"/>
      <c r="J28" s="585" t="s">
        <v>561</v>
      </c>
      <c r="K28" s="585"/>
      <c r="L28" s="585"/>
      <c r="M28" s="585"/>
      <c r="N28" s="585"/>
      <c r="O28" s="585"/>
      <c r="P28" s="585"/>
      <c r="Q28" s="585"/>
      <c r="R28" s="585"/>
      <c r="S28" s="585"/>
      <c r="T28" s="585"/>
      <c r="U28" s="585"/>
      <c r="V28" s="585"/>
      <c r="W28" s="585"/>
    </row>
    <row r="29" spans="1:23" ht="18" customHeight="1">
      <c r="A29" s="272"/>
      <c r="B29" s="272"/>
      <c r="C29" s="586"/>
      <c r="D29" s="586"/>
      <c r="E29" s="586"/>
      <c r="F29" s="586"/>
      <c r="G29" s="586"/>
      <c r="H29" s="586"/>
      <c r="I29" s="586"/>
      <c r="J29" s="586"/>
      <c r="K29" s="586"/>
      <c r="L29" s="586"/>
      <c r="M29" s="586"/>
      <c r="N29" s="586"/>
      <c r="O29" s="586"/>
      <c r="P29" s="586"/>
      <c r="Q29" s="587"/>
      <c r="R29" s="587"/>
      <c r="S29" s="587"/>
      <c r="T29" s="587"/>
      <c r="U29" s="587"/>
      <c r="V29" s="587"/>
      <c r="W29" s="587"/>
    </row>
    <row r="30" spans="1:23" ht="24.75" customHeight="1">
      <c r="A30" s="277" t="s">
        <v>566</v>
      </c>
      <c r="B30" s="273"/>
      <c r="C30" s="273"/>
      <c r="D30" s="273"/>
      <c r="E30" s="273"/>
      <c r="F30" s="273"/>
      <c r="G30" s="273"/>
      <c r="H30" s="273"/>
      <c r="I30" s="273"/>
      <c r="J30" s="276"/>
      <c r="K30" s="276"/>
      <c r="L30" s="276"/>
      <c r="M30" s="276"/>
      <c r="N30" s="276"/>
      <c r="O30" s="276"/>
      <c r="P30" s="276"/>
      <c r="Q30" s="276"/>
      <c r="R30" s="276"/>
      <c r="S30" s="276"/>
      <c r="T30" s="276"/>
      <c r="U30" s="276"/>
      <c r="V30" s="276"/>
      <c r="W30" s="276"/>
    </row>
    <row r="31" spans="1:23" ht="18.75" customHeight="1">
      <c r="A31" s="575" t="s">
        <v>539</v>
      </c>
      <c r="B31" s="575"/>
      <c r="C31" s="575"/>
      <c r="D31" s="575"/>
      <c r="E31" s="575"/>
      <c r="F31" s="575"/>
      <c r="G31" s="575"/>
      <c r="H31" s="575"/>
      <c r="I31" s="575"/>
      <c r="J31" s="576" t="s">
        <v>543</v>
      </c>
      <c r="K31" s="576"/>
      <c r="L31" s="576"/>
      <c r="M31" s="576"/>
      <c r="N31" s="576"/>
      <c r="O31" s="576"/>
      <c r="P31" s="576"/>
      <c r="Q31" s="576"/>
      <c r="R31" s="576"/>
      <c r="S31" s="576"/>
      <c r="T31" s="576"/>
      <c r="U31" s="576"/>
      <c r="V31" s="576"/>
      <c r="W31" s="576"/>
    </row>
    <row r="32" spans="1:23" ht="18" customHeight="1">
      <c r="A32" s="572" t="s">
        <v>576</v>
      </c>
      <c r="B32" s="572"/>
      <c r="C32" s="572"/>
      <c r="D32" s="572"/>
      <c r="E32" s="572"/>
      <c r="F32" s="572"/>
      <c r="G32" s="572"/>
      <c r="H32" s="572"/>
      <c r="I32" s="572"/>
      <c r="J32" s="573" t="s">
        <v>575</v>
      </c>
      <c r="K32" s="574"/>
      <c r="L32" s="574"/>
      <c r="M32" s="574"/>
      <c r="N32" s="574"/>
      <c r="O32" s="574"/>
      <c r="P32" s="574"/>
      <c r="Q32" s="574"/>
      <c r="R32" s="574"/>
      <c r="S32" s="574"/>
      <c r="T32" s="574"/>
      <c r="U32" s="574"/>
      <c r="V32" s="574"/>
      <c r="W32" s="574"/>
    </row>
    <row r="33" spans="1:23" ht="18" customHeight="1">
      <c r="A33" s="572" t="s">
        <v>567</v>
      </c>
      <c r="B33" s="572"/>
      <c r="C33" s="572"/>
      <c r="D33" s="572"/>
      <c r="E33" s="572"/>
      <c r="F33" s="572"/>
      <c r="G33" s="572"/>
      <c r="H33" s="572"/>
      <c r="I33" s="572"/>
      <c r="J33" s="574" t="s">
        <v>568</v>
      </c>
      <c r="K33" s="574"/>
      <c r="L33" s="574"/>
      <c r="M33" s="574"/>
      <c r="N33" s="574"/>
      <c r="O33" s="574"/>
      <c r="P33" s="574"/>
      <c r="Q33" s="574"/>
      <c r="R33" s="574"/>
      <c r="S33" s="574"/>
      <c r="T33" s="574"/>
      <c r="U33" s="574"/>
      <c r="V33" s="574"/>
      <c r="W33" s="574"/>
    </row>
    <row r="34" spans="1:23" ht="18" customHeight="1">
      <c r="A34" s="568" t="s">
        <v>569</v>
      </c>
      <c r="B34" s="568"/>
      <c r="C34" s="568"/>
      <c r="D34" s="568"/>
      <c r="E34" s="568"/>
      <c r="F34" s="568"/>
      <c r="G34" s="568"/>
      <c r="H34" s="568"/>
      <c r="I34" s="568"/>
      <c r="J34" s="585" t="s">
        <v>570</v>
      </c>
      <c r="K34" s="588"/>
      <c r="L34" s="588"/>
      <c r="M34" s="588"/>
      <c r="N34" s="588"/>
      <c r="O34" s="588"/>
      <c r="P34" s="588"/>
      <c r="Q34" s="588"/>
      <c r="R34" s="588"/>
      <c r="S34" s="588"/>
      <c r="T34" s="588"/>
      <c r="U34" s="588"/>
      <c r="V34" s="588"/>
      <c r="W34" s="588"/>
    </row>
    <row r="35" spans="1:23" ht="18" customHeight="1">
      <c r="A35" s="272"/>
      <c r="B35" s="272"/>
      <c r="C35" s="586"/>
      <c r="D35" s="586"/>
      <c r="E35" s="586"/>
      <c r="F35" s="586"/>
      <c r="G35" s="586"/>
      <c r="H35" s="586"/>
      <c r="I35" s="586"/>
      <c r="J35" s="586"/>
      <c r="K35" s="586"/>
      <c r="L35" s="586"/>
      <c r="M35" s="586"/>
      <c r="N35" s="586"/>
      <c r="O35" s="586"/>
      <c r="P35" s="586"/>
      <c r="Q35" s="587"/>
      <c r="R35" s="587"/>
      <c r="S35" s="587"/>
      <c r="T35" s="587"/>
      <c r="U35" s="587"/>
      <c r="V35" s="587"/>
      <c r="W35" s="587"/>
    </row>
    <row r="36" spans="1:23" ht="18" customHeight="1">
      <c r="A36" s="272"/>
      <c r="B36" s="272"/>
      <c r="C36" s="586"/>
      <c r="D36" s="586"/>
      <c r="E36" s="586"/>
      <c r="F36" s="586"/>
      <c r="G36" s="586"/>
      <c r="H36" s="586"/>
      <c r="I36" s="586"/>
      <c r="J36" s="586"/>
      <c r="K36" s="586"/>
      <c r="L36" s="586"/>
      <c r="M36" s="586"/>
      <c r="N36" s="586"/>
      <c r="O36" s="586"/>
      <c r="P36" s="586"/>
      <c r="Q36" s="587"/>
      <c r="R36" s="587"/>
      <c r="S36" s="587"/>
      <c r="T36" s="587"/>
      <c r="U36" s="587"/>
      <c r="V36" s="587"/>
      <c r="W36" s="587"/>
    </row>
    <row r="37" spans="1:23" ht="18" customHeight="1">
      <c r="A37" s="272"/>
      <c r="B37" s="272"/>
      <c r="C37" s="586"/>
      <c r="D37" s="586"/>
      <c r="E37" s="586"/>
      <c r="F37" s="586"/>
      <c r="G37" s="586"/>
      <c r="H37" s="586"/>
      <c r="I37" s="586"/>
      <c r="J37" s="586"/>
      <c r="K37" s="586"/>
      <c r="L37" s="586"/>
      <c r="M37" s="586"/>
      <c r="N37" s="586"/>
      <c r="O37" s="586"/>
      <c r="P37" s="586"/>
      <c r="Q37" s="587"/>
      <c r="R37" s="587"/>
      <c r="S37" s="587"/>
      <c r="T37" s="587"/>
      <c r="U37" s="587"/>
      <c r="V37" s="587"/>
      <c r="W37" s="587"/>
    </row>
    <row r="38" spans="1:23" ht="18" customHeight="1">
      <c r="A38" s="272"/>
      <c r="B38" s="272"/>
      <c r="C38" s="586"/>
      <c r="D38" s="586"/>
      <c r="E38" s="586"/>
      <c r="F38" s="586"/>
      <c r="G38" s="586"/>
      <c r="H38" s="586"/>
      <c r="I38" s="586"/>
      <c r="J38" s="586"/>
      <c r="K38" s="586"/>
      <c r="L38" s="586"/>
      <c r="M38" s="586"/>
      <c r="N38" s="586"/>
      <c r="O38" s="586"/>
      <c r="P38" s="586"/>
      <c r="Q38" s="587"/>
      <c r="R38" s="587"/>
      <c r="S38" s="587"/>
      <c r="T38" s="587"/>
      <c r="U38" s="587"/>
      <c r="V38" s="587"/>
      <c r="W38" s="587"/>
    </row>
    <row r="39" spans="1:23" ht="18" customHeight="1">
      <c r="A39" s="272"/>
      <c r="B39" s="272"/>
      <c r="C39" s="586"/>
      <c r="D39" s="586"/>
      <c r="E39" s="586"/>
      <c r="F39" s="586"/>
      <c r="G39" s="586"/>
      <c r="H39" s="586"/>
      <c r="I39" s="586"/>
      <c r="J39" s="586"/>
      <c r="K39" s="586"/>
      <c r="L39" s="586"/>
      <c r="M39" s="586"/>
      <c r="N39" s="586"/>
      <c r="O39" s="586"/>
      <c r="P39" s="586"/>
      <c r="Q39" s="587"/>
      <c r="R39" s="587"/>
      <c r="S39" s="587"/>
      <c r="T39" s="587"/>
      <c r="U39" s="587"/>
      <c r="V39" s="587"/>
      <c r="W39" s="587"/>
    </row>
    <row r="40" spans="1:23" ht="18" customHeight="1">
      <c r="A40" s="272"/>
      <c r="B40" s="272"/>
      <c r="C40" s="586"/>
      <c r="D40" s="586"/>
      <c r="E40" s="586"/>
      <c r="F40" s="586"/>
      <c r="G40" s="586"/>
      <c r="H40" s="586"/>
      <c r="I40" s="586"/>
      <c r="J40" s="586"/>
      <c r="K40" s="586"/>
      <c r="L40" s="586"/>
      <c r="M40" s="586"/>
      <c r="N40" s="586"/>
      <c r="O40" s="586"/>
      <c r="P40" s="586"/>
      <c r="Q40" s="587"/>
      <c r="R40" s="587"/>
      <c r="S40" s="587"/>
      <c r="T40" s="587"/>
      <c r="U40" s="587"/>
      <c r="V40" s="587"/>
      <c r="W40" s="587"/>
    </row>
    <row r="41" spans="1:23" ht="18" customHeight="1"/>
    <row r="42" spans="1:23" ht="18" customHeight="1"/>
    <row r="43" spans="1:23" ht="18" customHeight="1"/>
    <row r="44" spans="1:23" ht="18" customHeight="1"/>
    <row r="45" spans="1:23" ht="18" customHeight="1"/>
    <row r="46" spans="1:23" ht="18" customHeight="1"/>
    <row r="47" spans="1:23" ht="18" customHeight="1"/>
    <row r="48" spans="1:23" ht="18" customHeight="1"/>
  </sheetData>
  <sheetProtection password="CA41" sheet="1" objects="1" scenarios="1"/>
  <mergeCells count="64">
    <mergeCell ref="Q40:W40"/>
    <mergeCell ref="A31:I31"/>
    <mergeCell ref="J31:W31"/>
    <mergeCell ref="A33:I33"/>
    <mergeCell ref="J33:W33"/>
    <mergeCell ref="A34:I34"/>
    <mergeCell ref="J34:W34"/>
    <mergeCell ref="Q38:W38"/>
    <mergeCell ref="C39:P39"/>
    <mergeCell ref="Q39:W39"/>
    <mergeCell ref="C40:P40"/>
    <mergeCell ref="C38:P38"/>
    <mergeCell ref="C29:P29"/>
    <mergeCell ref="Q29:W29"/>
    <mergeCell ref="C37:P37"/>
    <mergeCell ref="Q37:W37"/>
    <mergeCell ref="Q35:W35"/>
    <mergeCell ref="C36:P36"/>
    <mergeCell ref="Q36:W36"/>
    <mergeCell ref="C35:P35"/>
    <mergeCell ref="J19:W19"/>
    <mergeCell ref="A16:I16"/>
    <mergeCell ref="J16:W16"/>
    <mergeCell ref="J21:W21"/>
    <mergeCell ref="J28:W28"/>
    <mergeCell ref="A25:I25"/>
    <mergeCell ref="A26:I26"/>
    <mergeCell ref="A27:I27"/>
    <mergeCell ref="A28:I28"/>
    <mergeCell ref="J25:W25"/>
    <mergeCell ref="J26:W26"/>
    <mergeCell ref="J27:W27"/>
    <mergeCell ref="A10:I10"/>
    <mergeCell ref="J10:W10"/>
    <mergeCell ref="A14:I14"/>
    <mergeCell ref="A7:I7"/>
    <mergeCell ref="A24:I24"/>
    <mergeCell ref="J24:W24"/>
    <mergeCell ref="J7:W7"/>
    <mergeCell ref="A20:I20"/>
    <mergeCell ref="J20:W20"/>
    <mergeCell ref="A21:I21"/>
    <mergeCell ref="J18:W18"/>
    <mergeCell ref="J14:W14"/>
    <mergeCell ref="J17:W17"/>
    <mergeCell ref="A17:I17"/>
    <mergeCell ref="A18:I18"/>
    <mergeCell ref="A19:I19"/>
    <mergeCell ref="A11:I11"/>
    <mergeCell ref="J11:W11"/>
    <mergeCell ref="A32:I32"/>
    <mergeCell ref="J32:W32"/>
    <mergeCell ref="A4:I4"/>
    <mergeCell ref="J4:W4"/>
    <mergeCell ref="A9:I9"/>
    <mergeCell ref="J9:W9"/>
    <mergeCell ref="A15:I15"/>
    <mergeCell ref="J15:W15"/>
    <mergeCell ref="A6:I6"/>
    <mergeCell ref="J6:W6"/>
    <mergeCell ref="A8:I8"/>
    <mergeCell ref="J8:W8"/>
    <mergeCell ref="A5:I5"/>
    <mergeCell ref="J5:W5"/>
  </mergeCells>
  <phoneticPr fontId="1"/>
  <hyperlinks>
    <hyperlink ref="J32" r:id="rId1"/>
  </hyperlinks>
  <pageMargins left="0.70866141732283472" right="0.70866141732283472" top="0.74803149606299213" bottom="0.74803149606299213" header="0.31496062992125984" footer="0.31496062992125984"/>
  <pageSetup paperSize="9" scale="95" orientation="portrait" r:id="rId2"/>
  <headerFooter>
    <oddFooter>&amp;L20160401ＫＪＨ</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K59"/>
  <sheetViews>
    <sheetView view="pageBreakPreview" zoomScale="70" zoomScaleNormal="100" zoomScaleSheetLayoutView="70" workbookViewId="0">
      <selection activeCell="Q54" sqref="Q54"/>
    </sheetView>
  </sheetViews>
  <sheetFormatPr defaultRowHeight="13.5"/>
  <cols>
    <col min="1" max="1" width="12.5" style="540" customWidth="1"/>
    <col min="2" max="11" width="8.375" style="540" customWidth="1"/>
    <col min="12" max="16384" width="9" style="540"/>
  </cols>
  <sheetData>
    <row r="16" spans="1:11" ht="13.5" customHeight="1">
      <c r="A16" s="1302" t="s">
        <v>1015</v>
      </c>
      <c r="B16" s="1302"/>
      <c r="C16" s="1302"/>
      <c r="D16" s="1302"/>
      <c r="E16" s="1302"/>
      <c r="F16" s="1302"/>
      <c r="G16" s="1302"/>
      <c r="H16" s="1302"/>
      <c r="I16" s="1302"/>
      <c r="J16" s="1302"/>
      <c r="K16" s="1302"/>
    </row>
    <row r="17" spans="1:11" ht="13.5" customHeight="1">
      <c r="A17" s="1302"/>
      <c r="B17" s="1302"/>
      <c r="C17" s="1302"/>
      <c r="D17" s="1302"/>
      <c r="E17" s="1302"/>
      <c r="F17" s="1302"/>
      <c r="G17" s="1302"/>
      <c r="H17" s="1302"/>
      <c r="I17" s="1302"/>
      <c r="J17" s="1302"/>
      <c r="K17" s="1302"/>
    </row>
    <row r="18" spans="1:11" ht="13.5" customHeight="1">
      <c r="A18" s="1302"/>
      <c r="B18" s="1302"/>
      <c r="C18" s="1302"/>
      <c r="D18" s="1302"/>
      <c r="E18" s="1302"/>
      <c r="F18" s="1302"/>
      <c r="G18" s="1302"/>
      <c r="H18" s="1302"/>
      <c r="I18" s="1302"/>
      <c r="J18" s="1302"/>
      <c r="K18" s="1302"/>
    </row>
    <row r="56" spans="1:11" s="541" customFormat="1" hidden="1">
      <c r="A56" s="550" t="s">
        <v>1017</v>
      </c>
      <c r="B56" s="1312" t="s">
        <v>1021</v>
      </c>
      <c r="C56" s="1313"/>
      <c r="D56" s="1313"/>
      <c r="E56" s="1313"/>
      <c r="F56" s="1314"/>
      <c r="G56" s="550" t="s">
        <v>1018</v>
      </c>
      <c r="H56" s="1303" t="s">
        <v>1022</v>
      </c>
      <c r="I56" s="1304"/>
      <c r="J56" s="1304"/>
      <c r="K56" s="1305"/>
    </row>
    <row r="57" spans="1:11" s="541" customFormat="1" hidden="1">
      <c r="A57" s="551"/>
      <c r="B57" s="1315"/>
      <c r="C57" s="1315"/>
      <c r="D57" s="1315"/>
      <c r="E57" s="1315"/>
      <c r="F57" s="1316"/>
      <c r="G57" s="551"/>
      <c r="H57" s="1306"/>
      <c r="I57" s="1306"/>
      <c r="J57" s="1306"/>
      <c r="K57" s="1307"/>
    </row>
    <row r="58" spans="1:11" s="541" customFormat="1">
      <c r="A58" s="550" t="s">
        <v>1020</v>
      </c>
      <c r="B58" s="1299" t="str">
        <f>申込書!H16</f>
        <v>○○　○○　様邸　新築工事</v>
      </c>
      <c r="C58" s="1300"/>
      <c r="D58" s="1300"/>
      <c r="E58" s="1300"/>
      <c r="F58" s="1301"/>
      <c r="G58" s="550" t="s">
        <v>1016</v>
      </c>
      <c r="H58" s="1308" t="s">
        <v>1015</v>
      </c>
      <c r="I58" s="1308"/>
      <c r="J58" s="1308"/>
      <c r="K58" s="1309"/>
    </row>
    <row r="59" spans="1:11" s="541" customFormat="1">
      <c r="A59" s="552"/>
      <c r="B59" s="1187"/>
      <c r="C59" s="1187"/>
      <c r="D59" s="1187"/>
      <c r="E59" s="1187"/>
      <c r="F59" s="1188"/>
      <c r="G59" s="552"/>
      <c r="H59" s="1310"/>
      <c r="I59" s="1310"/>
      <c r="J59" s="1310"/>
      <c r="K59" s="1311"/>
    </row>
  </sheetData>
  <sheetProtection algorithmName="SHA-512" hashValue="bkkPqULrWRKvrmQGCLqnAeFPxhBtkgpPHtB2LcRMH2AmO0CF6HI2WHJXAWNAAP5wo/oM4LF1fqe6xxKBcC7eIg==" saltValue="kETKPfdRd+o9+yFyZa9DRQ==" spinCount="100000" sheet="1" objects="1" scenarios="1"/>
  <mergeCells count="5">
    <mergeCell ref="B58:F59"/>
    <mergeCell ref="A16:K18"/>
    <mergeCell ref="H56:K57"/>
    <mergeCell ref="H58:K59"/>
    <mergeCell ref="B56:F57"/>
  </mergeCells>
  <phoneticPr fontId="1"/>
  <printOptions horizontalCentered="1" verticalCentered="1"/>
  <pageMargins left="0.43307086614173229" right="0.4330708661417322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BG143"/>
  <sheetViews>
    <sheetView showGridLines="0" tabSelected="1" view="pageBreakPreview" zoomScaleNormal="100" zoomScaleSheetLayoutView="100" workbookViewId="0"/>
  </sheetViews>
  <sheetFormatPr defaultColWidth="9" defaultRowHeight="13.5"/>
  <cols>
    <col min="1" max="1" width="4.125" style="1" customWidth="1"/>
    <col min="2" max="2" width="2.625" style="1" customWidth="1"/>
    <col min="3" max="7" width="2.375" style="1" customWidth="1"/>
    <col min="8" max="28" width="1.875" style="1" customWidth="1"/>
    <col min="29" max="30" width="2.375" style="1" customWidth="1"/>
    <col min="31" max="38" width="1.875" style="1" customWidth="1"/>
    <col min="39" max="40" width="2.375" style="1" customWidth="1"/>
    <col min="41" max="42" width="1.125" style="1" customWidth="1"/>
    <col min="43" max="44" width="2.375" style="1" customWidth="1"/>
    <col min="45" max="46" width="1.125" style="1" customWidth="1"/>
    <col min="47" max="48" width="2.375" style="1" customWidth="1"/>
    <col min="49" max="50" width="1.125" style="1" customWidth="1"/>
    <col min="51" max="51" width="2.625" style="1" customWidth="1"/>
    <col min="52" max="52" width="3.875" style="1" customWidth="1"/>
    <col min="53" max="53" width="3.625" style="1" customWidth="1"/>
    <col min="54" max="59" width="9" style="1" hidden="1" customWidth="1"/>
    <col min="60" max="65" width="9" style="1" customWidth="1"/>
    <col min="66" max="256" width="9" style="1"/>
    <col min="257" max="257" width="11.375" style="1" customWidth="1"/>
    <col min="258" max="263" width="2.375" style="1" customWidth="1"/>
    <col min="264" max="294" width="1.875" style="1" customWidth="1"/>
    <col min="295" max="296" width="2.375" style="1" customWidth="1"/>
    <col min="297" max="298" width="1.125" style="1" customWidth="1"/>
    <col min="299" max="300" width="2.375" style="1" customWidth="1"/>
    <col min="301" max="302" width="1.125" style="1" customWidth="1"/>
    <col min="303" max="304" width="2.375" style="1" customWidth="1"/>
    <col min="305" max="306" width="1.125" style="1" customWidth="1"/>
    <col min="307" max="307" width="1.875" style="1" customWidth="1"/>
    <col min="308" max="308" width="3.875" style="1" customWidth="1"/>
    <col min="309" max="309" width="3.625" style="1" customWidth="1"/>
    <col min="310" max="512" width="9" style="1"/>
    <col min="513" max="513" width="11.375" style="1" customWidth="1"/>
    <col min="514" max="519" width="2.375" style="1" customWidth="1"/>
    <col min="520" max="550" width="1.875" style="1" customWidth="1"/>
    <col min="551" max="552" width="2.375" style="1" customWidth="1"/>
    <col min="553" max="554" width="1.125" style="1" customWidth="1"/>
    <col min="555" max="556" width="2.375" style="1" customWidth="1"/>
    <col min="557" max="558" width="1.125" style="1" customWidth="1"/>
    <col min="559" max="560" width="2.375" style="1" customWidth="1"/>
    <col min="561" max="562" width="1.125" style="1" customWidth="1"/>
    <col min="563" max="563" width="1.875" style="1" customWidth="1"/>
    <col min="564" max="564" width="3.875" style="1" customWidth="1"/>
    <col min="565" max="565" width="3.625" style="1" customWidth="1"/>
    <col min="566" max="768" width="9" style="1"/>
    <col min="769" max="769" width="11.375" style="1" customWidth="1"/>
    <col min="770" max="775" width="2.375" style="1" customWidth="1"/>
    <col min="776" max="806" width="1.875" style="1" customWidth="1"/>
    <col min="807" max="808" width="2.375" style="1" customWidth="1"/>
    <col min="809" max="810" width="1.125" style="1" customWidth="1"/>
    <col min="811" max="812" width="2.375" style="1" customWidth="1"/>
    <col min="813" max="814" width="1.125" style="1" customWidth="1"/>
    <col min="815" max="816" width="2.375" style="1" customWidth="1"/>
    <col min="817" max="818" width="1.125" style="1" customWidth="1"/>
    <col min="819" max="819" width="1.875" style="1" customWidth="1"/>
    <col min="820" max="820" width="3.875" style="1" customWidth="1"/>
    <col min="821" max="821" width="3.625" style="1" customWidth="1"/>
    <col min="822" max="1024" width="9" style="1"/>
    <col min="1025" max="1025" width="11.375" style="1" customWidth="1"/>
    <col min="1026" max="1031" width="2.375" style="1" customWidth="1"/>
    <col min="1032" max="1062" width="1.875" style="1" customWidth="1"/>
    <col min="1063" max="1064" width="2.375" style="1" customWidth="1"/>
    <col min="1065" max="1066" width="1.125" style="1" customWidth="1"/>
    <col min="1067" max="1068" width="2.375" style="1" customWidth="1"/>
    <col min="1069" max="1070" width="1.125" style="1" customWidth="1"/>
    <col min="1071" max="1072" width="2.375" style="1" customWidth="1"/>
    <col min="1073" max="1074" width="1.125" style="1" customWidth="1"/>
    <col min="1075" max="1075" width="1.875" style="1" customWidth="1"/>
    <col min="1076" max="1076" width="3.875" style="1" customWidth="1"/>
    <col min="1077" max="1077" width="3.625" style="1" customWidth="1"/>
    <col min="1078" max="1280" width="9" style="1"/>
    <col min="1281" max="1281" width="11.375" style="1" customWidth="1"/>
    <col min="1282" max="1287" width="2.375" style="1" customWidth="1"/>
    <col min="1288" max="1318" width="1.875" style="1" customWidth="1"/>
    <col min="1319" max="1320" width="2.375" style="1" customWidth="1"/>
    <col min="1321" max="1322" width="1.125" style="1" customWidth="1"/>
    <col min="1323" max="1324" width="2.375" style="1" customWidth="1"/>
    <col min="1325" max="1326" width="1.125" style="1" customWidth="1"/>
    <col min="1327" max="1328" width="2.375" style="1" customWidth="1"/>
    <col min="1329" max="1330" width="1.125" style="1" customWidth="1"/>
    <col min="1331" max="1331" width="1.875" style="1" customWidth="1"/>
    <col min="1332" max="1332" width="3.875" style="1" customWidth="1"/>
    <col min="1333" max="1333" width="3.625" style="1" customWidth="1"/>
    <col min="1334" max="1536" width="9" style="1"/>
    <col min="1537" max="1537" width="11.375" style="1" customWidth="1"/>
    <col min="1538" max="1543" width="2.375" style="1" customWidth="1"/>
    <col min="1544" max="1574" width="1.875" style="1" customWidth="1"/>
    <col min="1575" max="1576" width="2.375" style="1" customWidth="1"/>
    <col min="1577" max="1578" width="1.125" style="1" customWidth="1"/>
    <col min="1579" max="1580" width="2.375" style="1" customWidth="1"/>
    <col min="1581" max="1582" width="1.125" style="1" customWidth="1"/>
    <col min="1583" max="1584" width="2.375" style="1" customWidth="1"/>
    <col min="1585" max="1586" width="1.125" style="1" customWidth="1"/>
    <col min="1587" max="1587" width="1.875" style="1" customWidth="1"/>
    <col min="1588" max="1588" width="3.875" style="1" customWidth="1"/>
    <col min="1589" max="1589" width="3.625" style="1" customWidth="1"/>
    <col min="1590" max="1792" width="9" style="1"/>
    <col min="1793" max="1793" width="11.375" style="1" customWidth="1"/>
    <col min="1794" max="1799" width="2.375" style="1" customWidth="1"/>
    <col min="1800" max="1830" width="1.875" style="1" customWidth="1"/>
    <col min="1831" max="1832" width="2.375" style="1" customWidth="1"/>
    <col min="1833" max="1834" width="1.125" style="1" customWidth="1"/>
    <col min="1835" max="1836" width="2.375" style="1" customWidth="1"/>
    <col min="1837" max="1838" width="1.125" style="1" customWidth="1"/>
    <col min="1839" max="1840" width="2.375" style="1" customWidth="1"/>
    <col min="1841" max="1842" width="1.125" style="1" customWidth="1"/>
    <col min="1843" max="1843" width="1.875" style="1" customWidth="1"/>
    <col min="1844" max="1844" width="3.875" style="1" customWidth="1"/>
    <col min="1845" max="1845" width="3.625" style="1" customWidth="1"/>
    <col min="1846" max="2048" width="9" style="1"/>
    <col min="2049" max="2049" width="11.375" style="1" customWidth="1"/>
    <col min="2050" max="2055" width="2.375" style="1" customWidth="1"/>
    <col min="2056" max="2086" width="1.875" style="1" customWidth="1"/>
    <col min="2087" max="2088" width="2.375" style="1" customWidth="1"/>
    <col min="2089" max="2090" width="1.125" style="1" customWidth="1"/>
    <col min="2091" max="2092" width="2.375" style="1" customWidth="1"/>
    <col min="2093" max="2094" width="1.125" style="1" customWidth="1"/>
    <col min="2095" max="2096" width="2.375" style="1" customWidth="1"/>
    <col min="2097" max="2098" width="1.125" style="1" customWidth="1"/>
    <col min="2099" max="2099" width="1.875" style="1" customWidth="1"/>
    <col min="2100" max="2100" width="3.875" style="1" customWidth="1"/>
    <col min="2101" max="2101" width="3.625" style="1" customWidth="1"/>
    <col min="2102" max="2304" width="9" style="1"/>
    <col min="2305" max="2305" width="11.375" style="1" customWidth="1"/>
    <col min="2306" max="2311" width="2.375" style="1" customWidth="1"/>
    <col min="2312" max="2342" width="1.875" style="1" customWidth="1"/>
    <col min="2343" max="2344" width="2.375" style="1" customWidth="1"/>
    <col min="2345" max="2346" width="1.125" style="1" customWidth="1"/>
    <col min="2347" max="2348" width="2.375" style="1" customWidth="1"/>
    <col min="2349" max="2350" width="1.125" style="1" customWidth="1"/>
    <col min="2351" max="2352" width="2.375" style="1" customWidth="1"/>
    <col min="2353" max="2354" width="1.125" style="1" customWidth="1"/>
    <col min="2355" max="2355" width="1.875" style="1" customWidth="1"/>
    <col min="2356" max="2356" width="3.875" style="1" customWidth="1"/>
    <col min="2357" max="2357" width="3.625" style="1" customWidth="1"/>
    <col min="2358" max="2560" width="9" style="1"/>
    <col min="2561" max="2561" width="11.375" style="1" customWidth="1"/>
    <col min="2562" max="2567" width="2.375" style="1" customWidth="1"/>
    <col min="2568" max="2598" width="1.875" style="1" customWidth="1"/>
    <col min="2599" max="2600" width="2.375" style="1" customWidth="1"/>
    <col min="2601" max="2602" width="1.125" style="1" customWidth="1"/>
    <col min="2603" max="2604" width="2.375" style="1" customWidth="1"/>
    <col min="2605" max="2606" width="1.125" style="1" customWidth="1"/>
    <col min="2607" max="2608" width="2.375" style="1" customWidth="1"/>
    <col min="2609" max="2610" width="1.125" style="1" customWidth="1"/>
    <col min="2611" max="2611" width="1.875" style="1" customWidth="1"/>
    <col min="2612" max="2612" width="3.875" style="1" customWidth="1"/>
    <col min="2613" max="2613" width="3.625" style="1" customWidth="1"/>
    <col min="2614" max="2816" width="9" style="1"/>
    <col min="2817" max="2817" width="11.375" style="1" customWidth="1"/>
    <col min="2818" max="2823" width="2.375" style="1" customWidth="1"/>
    <col min="2824" max="2854" width="1.875" style="1" customWidth="1"/>
    <col min="2855" max="2856" width="2.375" style="1" customWidth="1"/>
    <col min="2857" max="2858" width="1.125" style="1" customWidth="1"/>
    <col min="2859" max="2860" width="2.375" style="1" customWidth="1"/>
    <col min="2861" max="2862" width="1.125" style="1" customWidth="1"/>
    <col min="2863" max="2864" width="2.375" style="1" customWidth="1"/>
    <col min="2865" max="2866" width="1.125" style="1" customWidth="1"/>
    <col min="2867" max="2867" width="1.875" style="1" customWidth="1"/>
    <col min="2868" max="2868" width="3.875" style="1" customWidth="1"/>
    <col min="2869" max="2869" width="3.625" style="1" customWidth="1"/>
    <col min="2870" max="3072" width="9" style="1"/>
    <col min="3073" max="3073" width="11.375" style="1" customWidth="1"/>
    <col min="3074" max="3079" width="2.375" style="1" customWidth="1"/>
    <col min="3080" max="3110" width="1.875" style="1" customWidth="1"/>
    <col min="3111" max="3112" width="2.375" style="1" customWidth="1"/>
    <col min="3113" max="3114" width="1.125" style="1" customWidth="1"/>
    <col min="3115" max="3116" width="2.375" style="1" customWidth="1"/>
    <col min="3117" max="3118" width="1.125" style="1" customWidth="1"/>
    <col min="3119" max="3120" width="2.375" style="1" customWidth="1"/>
    <col min="3121" max="3122" width="1.125" style="1" customWidth="1"/>
    <col min="3123" max="3123" width="1.875" style="1" customWidth="1"/>
    <col min="3124" max="3124" width="3.875" style="1" customWidth="1"/>
    <col min="3125" max="3125" width="3.625" style="1" customWidth="1"/>
    <col min="3126" max="3328" width="9" style="1"/>
    <col min="3329" max="3329" width="11.375" style="1" customWidth="1"/>
    <col min="3330" max="3335" width="2.375" style="1" customWidth="1"/>
    <col min="3336" max="3366" width="1.875" style="1" customWidth="1"/>
    <col min="3367" max="3368" width="2.375" style="1" customWidth="1"/>
    <col min="3369" max="3370" width="1.125" style="1" customWidth="1"/>
    <col min="3371" max="3372" width="2.375" style="1" customWidth="1"/>
    <col min="3373" max="3374" width="1.125" style="1" customWidth="1"/>
    <col min="3375" max="3376" width="2.375" style="1" customWidth="1"/>
    <col min="3377" max="3378" width="1.125" style="1" customWidth="1"/>
    <col min="3379" max="3379" width="1.875" style="1" customWidth="1"/>
    <col min="3380" max="3380" width="3.875" style="1" customWidth="1"/>
    <col min="3381" max="3381" width="3.625" style="1" customWidth="1"/>
    <col min="3382" max="3584" width="9" style="1"/>
    <col min="3585" max="3585" width="11.375" style="1" customWidth="1"/>
    <col min="3586" max="3591" width="2.375" style="1" customWidth="1"/>
    <col min="3592" max="3622" width="1.875" style="1" customWidth="1"/>
    <col min="3623" max="3624" width="2.375" style="1" customWidth="1"/>
    <col min="3625" max="3626" width="1.125" style="1" customWidth="1"/>
    <col min="3627" max="3628" width="2.375" style="1" customWidth="1"/>
    <col min="3629" max="3630" width="1.125" style="1" customWidth="1"/>
    <col min="3631" max="3632" width="2.375" style="1" customWidth="1"/>
    <col min="3633" max="3634" width="1.125" style="1" customWidth="1"/>
    <col min="3635" max="3635" width="1.875" style="1" customWidth="1"/>
    <col min="3636" max="3636" width="3.875" style="1" customWidth="1"/>
    <col min="3637" max="3637" width="3.625" style="1" customWidth="1"/>
    <col min="3638" max="3840" width="9" style="1"/>
    <col min="3841" max="3841" width="11.375" style="1" customWidth="1"/>
    <col min="3842" max="3847" width="2.375" style="1" customWidth="1"/>
    <col min="3848" max="3878" width="1.875" style="1" customWidth="1"/>
    <col min="3879" max="3880" width="2.375" style="1" customWidth="1"/>
    <col min="3881" max="3882" width="1.125" style="1" customWidth="1"/>
    <col min="3883" max="3884" width="2.375" style="1" customWidth="1"/>
    <col min="3885" max="3886" width="1.125" style="1" customWidth="1"/>
    <col min="3887" max="3888" width="2.375" style="1" customWidth="1"/>
    <col min="3889" max="3890" width="1.125" style="1" customWidth="1"/>
    <col min="3891" max="3891" width="1.875" style="1" customWidth="1"/>
    <col min="3892" max="3892" width="3.875" style="1" customWidth="1"/>
    <col min="3893" max="3893" width="3.625" style="1" customWidth="1"/>
    <col min="3894" max="4096" width="9" style="1"/>
    <col min="4097" max="4097" width="11.375" style="1" customWidth="1"/>
    <col min="4098" max="4103" width="2.375" style="1" customWidth="1"/>
    <col min="4104" max="4134" width="1.875" style="1" customWidth="1"/>
    <col min="4135" max="4136" width="2.375" style="1" customWidth="1"/>
    <col min="4137" max="4138" width="1.125" style="1" customWidth="1"/>
    <col min="4139" max="4140" width="2.375" style="1" customWidth="1"/>
    <col min="4141" max="4142" width="1.125" style="1" customWidth="1"/>
    <col min="4143" max="4144" width="2.375" style="1" customWidth="1"/>
    <col min="4145" max="4146" width="1.125" style="1" customWidth="1"/>
    <col min="4147" max="4147" width="1.875" style="1" customWidth="1"/>
    <col min="4148" max="4148" width="3.875" style="1" customWidth="1"/>
    <col min="4149" max="4149" width="3.625" style="1" customWidth="1"/>
    <col min="4150" max="4352" width="9" style="1"/>
    <col min="4353" max="4353" width="11.375" style="1" customWidth="1"/>
    <col min="4354" max="4359" width="2.375" style="1" customWidth="1"/>
    <col min="4360" max="4390" width="1.875" style="1" customWidth="1"/>
    <col min="4391" max="4392" width="2.375" style="1" customWidth="1"/>
    <col min="4393" max="4394" width="1.125" style="1" customWidth="1"/>
    <col min="4395" max="4396" width="2.375" style="1" customWidth="1"/>
    <col min="4397" max="4398" width="1.125" style="1" customWidth="1"/>
    <col min="4399" max="4400" width="2.375" style="1" customWidth="1"/>
    <col min="4401" max="4402" width="1.125" style="1" customWidth="1"/>
    <col min="4403" max="4403" width="1.875" style="1" customWidth="1"/>
    <col min="4404" max="4404" width="3.875" style="1" customWidth="1"/>
    <col min="4405" max="4405" width="3.625" style="1" customWidth="1"/>
    <col min="4406" max="4608" width="9" style="1"/>
    <col min="4609" max="4609" width="11.375" style="1" customWidth="1"/>
    <col min="4610" max="4615" width="2.375" style="1" customWidth="1"/>
    <col min="4616" max="4646" width="1.875" style="1" customWidth="1"/>
    <col min="4647" max="4648" width="2.375" style="1" customWidth="1"/>
    <col min="4649" max="4650" width="1.125" style="1" customWidth="1"/>
    <col min="4651" max="4652" width="2.375" style="1" customWidth="1"/>
    <col min="4653" max="4654" width="1.125" style="1" customWidth="1"/>
    <col min="4655" max="4656" width="2.375" style="1" customWidth="1"/>
    <col min="4657" max="4658" width="1.125" style="1" customWidth="1"/>
    <col min="4659" max="4659" width="1.875" style="1" customWidth="1"/>
    <col min="4660" max="4660" width="3.875" style="1" customWidth="1"/>
    <col min="4661" max="4661" width="3.625" style="1" customWidth="1"/>
    <col min="4662" max="4864" width="9" style="1"/>
    <col min="4865" max="4865" width="11.375" style="1" customWidth="1"/>
    <col min="4866" max="4871" width="2.375" style="1" customWidth="1"/>
    <col min="4872" max="4902" width="1.875" style="1" customWidth="1"/>
    <col min="4903" max="4904" width="2.375" style="1" customWidth="1"/>
    <col min="4905" max="4906" width="1.125" style="1" customWidth="1"/>
    <col min="4907" max="4908" width="2.375" style="1" customWidth="1"/>
    <col min="4909" max="4910" width="1.125" style="1" customWidth="1"/>
    <col min="4911" max="4912" width="2.375" style="1" customWidth="1"/>
    <col min="4913" max="4914" width="1.125" style="1" customWidth="1"/>
    <col min="4915" max="4915" width="1.875" style="1" customWidth="1"/>
    <col min="4916" max="4916" width="3.875" style="1" customWidth="1"/>
    <col min="4917" max="4917" width="3.625" style="1" customWidth="1"/>
    <col min="4918" max="5120" width="9" style="1"/>
    <col min="5121" max="5121" width="11.375" style="1" customWidth="1"/>
    <col min="5122" max="5127" width="2.375" style="1" customWidth="1"/>
    <col min="5128" max="5158" width="1.875" style="1" customWidth="1"/>
    <col min="5159" max="5160" width="2.375" style="1" customWidth="1"/>
    <col min="5161" max="5162" width="1.125" style="1" customWidth="1"/>
    <col min="5163" max="5164" width="2.375" style="1" customWidth="1"/>
    <col min="5165" max="5166" width="1.125" style="1" customWidth="1"/>
    <col min="5167" max="5168" width="2.375" style="1" customWidth="1"/>
    <col min="5169" max="5170" width="1.125" style="1" customWidth="1"/>
    <col min="5171" max="5171" width="1.875" style="1" customWidth="1"/>
    <col min="5172" max="5172" width="3.875" style="1" customWidth="1"/>
    <col min="5173" max="5173" width="3.625" style="1" customWidth="1"/>
    <col min="5174" max="5376" width="9" style="1"/>
    <col min="5377" max="5377" width="11.375" style="1" customWidth="1"/>
    <col min="5378" max="5383" width="2.375" style="1" customWidth="1"/>
    <col min="5384" max="5414" width="1.875" style="1" customWidth="1"/>
    <col min="5415" max="5416" width="2.375" style="1" customWidth="1"/>
    <col min="5417" max="5418" width="1.125" style="1" customWidth="1"/>
    <col min="5419" max="5420" width="2.375" style="1" customWidth="1"/>
    <col min="5421" max="5422" width="1.125" style="1" customWidth="1"/>
    <col min="5423" max="5424" width="2.375" style="1" customWidth="1"/>
    <col min="5425" max="5426" width="1.125" style="1" customWidth="1"/>
    <col min="5427" max="5427" width="1.875" style="1" customWidth="1"/>
    <col min="5428" max="5428" width="3.875" style="1" customWidth="1"/>
    <col min="5429" max="5429" width="3.625" style="1" customWidth="1"/>
    <col min="5430" max="5632" width="9" style="1"/>
    <col min="5633" max="5633" width="11.375" style="1" customWidth="1"/>
    <col min="5634" max="5639" width="2.375" style="1" customWidth="1"/>
    <col min="5640" max="5670" width="1.875" style="1" customWidth="1"/>
    <col min="5671" max="5672" width="2.375" style="1" customWidth="1"/>
    <col min="5673" max="5674" width="1.125" style="1" customWidth="1"/>
    <col min="5675" max="5676" width="2.375" style="1" customWidth="1"/>
    <col min="5677" max="5678" width="1.125" style="1" customWidth="1"/>
    <col min="5679" max="5680" width="2.375" style="1" customWidth="1"/>
    <col min="5681" max="5682" width="1.125" style="1" customWidth="1"/>
    <col min="5683" max="5683" width="1.875" style="1" customWidth="1"/>
    <col min="5684" max="5684" width="3.875" style="1" customWidth="1"/>
    <col min="5685" max="5685" width="3.625" style="1" customWidth="1"/>
    <col min="5686" max="5888" width="9" style="1"/>
    <col min="5889" max="5889" width="11.375" style="1" customWidth="1"/>
    <col min="5890" max="5895" width="2.375" style="1" customWidth="1"/>
    <col min="5896" max="5926" width="1.875" style="1" customWidth="1"/>
    <col min="5927" max="5928" width="2.375" style="1" customWidth="1"/>
    <col min="5929" max="5930" width="1.125" style="1" customWidth="1"/>
    <col min="5931" max="5932" width="2.375" style="1" customWidth="1"/>
    <col min="5933" max="5934" width="1.125" style="1" customWidth="1"/>
    <col min="5935" max="5936" width="2.375" style="1" customWidth="1"/>
    <col min="5937" max="5938" width="1.125" style="1" customWidth="1"/>
    <col min="5939" max="5939" width="1.875" style="1" customWidth="1"/>
    <col min="5940" max="5940" width="3.875" style="1" customWidth="1"/>
    <col min="5941" max="5941" width="3.625" style="1" customWidth="1"/>
    <col min="5942" max="6144" width="9" style="1"/>
    <col min="6145" max="6145" width="11.375" style="1" customWidth="1"/>
    <col min="6146" max="6151" width="2.375" style="1" customWidth="1"/>
    <col min="6152" max="6182" width="1.875" style="1" customWidth="1"/>
    <col min="6183" max="6184" width="2.375" style="1" customWidth="1"/>
    <col min="6185" max="6186" width="1.125" style="1" customWidth="1"/>
    <col min="6187" max="6188" width="2.375" style="1" customWidth="1"/>
    <col min="6189" max="6190" width="1.125" style="1" customWidth="1"/>
    <col min="6191" max="6192" width="2.375" style="1" customWidth="1"/>
    <col min="6193" max="6194" width="1.125" style="1" customWidth="1"/>
    <col min="6195" max="6195" width="1.875" style="1" customWidth="1"/>
    <col min="6196" max="6196" width="3.875" style="1" customWidth="1"/>
    <col min="6197" max="6197" width="3.625" style="1" customWidth="1"/>
    <col min="6198" max="6400" width="9" style="1"/>
    <col min="6401" max="6401" width="11.375" style="1" customWidth="1"/>
    <col min="6402" max="6407" width="2.375" style="1" customWidth="1"/>
    <col min="6408" max="6438" width="1.875" style="1" customWidth="1"/>
    <col min="6439" max="6440" width="2.375" style="1" customWidth="1"/>
    <col min="6441" max="6442" width="1.125" style="1" customWidth="1"/>
    <col min="6443" max="6444" width="2.375" style="1" customWidth="1"/>
    <col min="6445" max="6446" width="1.125" style="1" customWidth="1"/>
    <col min="6447" max="6448" width="2.375" style="1" customWidth="1"/>
    <col min="6449" max="6450" width="1.125" style="1" customWidth="1"/>
    <col min="6451" max="6451" width="1.875" style="1" customWidth="1"/>
    <col min="6452" max="6452" width="3.875" style="1" customWidth="1"/>
    <col min="6453" max="6453" width="3.625" style="1" customWidth="1"/>
    <col min="6454" max="6656" width="9" style="1"/>
    <col min="6657" max="6657" width="11.375" style="1" customWidth="1"/>
    <col min="6658" max="6663" width="2.375" style="1" customWidth="1"/>
    <col min="6664" max="6694" width="1.875" style="1" customWidth="1"/>
    <col min="6695" max="6696" width="2.375" style="1" customWidth="1"/>
    <col min="6697" max="6698" width="1.125" style="1" customWidth="1"/>
    <col min="6699" max="6700" width="2.375" style="1" customWidth="1"/>
    <col min="6701" max="6702" width="1.125" style="1" customWidth="1"/>
    <col min="6703" max="6704" width="2.375" style="1" customWidth="1"/>
    <col min="6705" max="6706" width="1.125" style="1" customWidth="1"/>
    <col min="6707" max="6707" width="1.875" style="1" customWidth="1"/>
    <col min="6708" max="6708" width="3.875" style="1" customWidth="1"/>
    <col min="6709" max="6709" width="3.625" style="1" customWidth="1"/>
    <col min="6710" max="6912" width="9" style="1"/>
    <col min="6913" max="6913" width="11.375" style="1" customWidth="1"/>
    <col min="6914" max="6919" width="2.375" style="1" customWidth="1"/>
    <col min="6920" max="6950" width="1.875" style="1" customWidth="1"/>
    <col min="6951" max="6952" width="2.375" style="1" customWidth="1"/>
    <col min="6953" max="6954" width="1.125" style="1" customWidth="1"/>
    <col min="6955" max="6956" width="2.375" style="1" customWidth="1"/>
    <col min="6957" max="6958" width="1.125" style="1" customWidth="1"/>
    <col min="6959" max="6960" width="2.375" style="1" customWidth="1"/>
    <col min="6961" max="6962" width="1.125" style="1" customWidth="1"/>
    <col min="6963" max="6963" width="1.875" style="1" customWidth="1"/>
    <col min="6964" max="6964" width="3.875" style="1" customWidth="1"/>
    <col min="6965" max="6965" width="3.625" style="1" customWidth="1"/>
    <col min="6966" max="7168" width="9" style="1"/>
    <col min="7169" max="7169" width="11.375" style="1" customWidth="1"/>
    <col min="7170" max="7175" width="2.375" style="1" customWidth="1"/>
    <col min="7176" max="7206" width="1.875" style="1" customWidth="1"/>
    <col min="7207" max="7208" width="2.375" style="1" customWidth="1"/>
    <col min="7209" max="7210" width="1.125" style="1" customWidth="1"/>
    <col min="7211" max="7212" width="2.375" style="1" customWidth="1"/>
    <col min="7213" max="7214" width="1.125" style="1" customWidth="1"/>
    <col min="7215" max="7216" width="2.375" style="1" customWidth="1"/>
    <col min="7217" max="7218" width="1.125" style="1" customWidth="1"/>
    <col min="7219" max="7219" width="1.875" style="1" customWidth="1"/>
    <col min="7220" max="7220" width="3.875" style="1" customWidth="1"/>
    <col min="7221" max="7221" width="3.625" style="1" customWidth="1"/>
    <col min="7222" max="7424" width="9" style="1"/>
    <col min="7425" max="7425" width="11.375" style="1" customWidth="1"/>
    <col min="7426" max="7431" width="2.375" style="1" customWidth="1"/>
    <col min="7432" max="7462" width="1.875" style="1" customWidth="1"/>
    <col min="7463" max="7464" width="2.375" style="1" customWidth="1"/>
    <col min="7465" max="7466" width="1.125" style="1" customWidth="1"/>
    <col min="7467" max="7468" width="2.375" style="1" customWidth="1"/>
    <col min="7469" max="7470" width="1.125" style="1" customWidth="1"/>
    <col min="7471" max="7472" width="2.375" style="1" customWidth="1"/>
    <col min="7473" max="7474" width="1.125" style="1" customWidth="1"/>
    <col min="7475" max="7475" width="1.875" style="1" customWidth="1"/>
    <col min="7476" max="7476" width="3.875" style="1" customWidth="1"/>
    <col min="7477" max="7477" width="3.625" style="1" customWidth="1"/>
    <col min="7478" max="7680" width="9" style="1"/>
    <col min="7681" max="7681" width="11.375" style="1" customWidth="1"/>
    <col min="7682" max="7687" width="2.375" style="1" customWidth="1"/>
    <col min="7688" max="7718" width="1.875" style="1" customWidth="1"/>
    <col min="7719" max="7720" width="2.375" style="1" customWidth="1"/>
    <col min="7721" max="7722" width="1.125" style="1" customWidth="1"/>
    <col min="7723" max="7724" width="2.375" style="1" customWidth="1"/>
    <col min="7725" max="7726" width="1.125" style="1" customWidth="1"/>
    <col min="7727" max="7728" width="2.375" style="1" customWidth="1"/>
    <col min="7729" max="7730" width="1.125" style="1" customWidth="1"/>
    <col min="7731" max="7731" width="1.875" style="1" customWidth="1"/>
    <col min="7732" max="7732" width="3.875" style="1" customWidth="1"/>
    <col min="7733" max="7733" width="3.625" style="1" customWidth="1"/>
    <col min="7734" max="7936" width="9" style="1"/>
    <col min="7937" max="7937" width="11.375" style="1" customWidth="1"/>
    <col min="7938" max="7943" width="2.375" style="1" customWidth="1"/>
    <col min="7944" max="7974" width="1.875" style="1" customWidth="1"/>
    <col min="7975" max="7976" width="2.375" style="1" customWidth="1"/>
    <col min="7977" max="7978" width="1.125" style="1" customWidth="1"/>
    <col min="7979" max="7980" width="2.375" style="1" customWidth="1"/>
    <col min="7981" max="7982" width="1.125" style="1" customWidth="1"/>
    <col min="7983" max="7984" width="2.375" style="1" customWidth="1"/>
    <col min="7985" max="7986" width="1.125" style="1" customWidth="1"/>
    <col min="7987" max="7987" width="1.875" style="1" customWidth="1"/>
    <col min="7988" max="7988" width="3.875" style="1" customWidth="1"/>
    <col min="7989" max="7989" width="3.625" style="1" customWidth="1"/>
    <col min="7990" max="8192" width="9" style="1"/>
    <col min="8193" max="8193" width="11.375" style="1" customWidth="1"/>
    <col min="8194" max="8199" width="2.375" style="1" customWidth="1"/>
    <col min="8200" max="8230" width="1.875" style="1" customWidth="1"/>
    <col min="8231" max="8232" width="2.375" style="1" customWidth="1"/>
    <col min="8233" max="8234" width="1.125" style="1" customWidth="1"/>
    <col min="8235" max="8236" width="2.375" style="1" customWidth="1"/>
    <col min="8237" max="8238" width="1.125" style="1" customWidth="1"/>
    <col min="8239" max="8240" width="2.375" style="1" customWidth="1"/>
    <col min="8241" max="8242" width="1.125" style="1" customWidth="1"/>
    <col min="8243" max="8243" width="1.875" style="1" customWidth="1"/>
    <col min="8244" max="8244" width="3.875" style="1" customWidth="1"/>
    <col min="8245" max="8245" width="3.625" style="1" customWidth="1"/>
    <col min="8246" max="8448" width="9" style="1"/>
    <col min="8449" max="8449" width="11.375" style="1" customWidth="1"/>
    <col min="8450" max="8455" width="2.375" style="1" customWidth="1"/>
    <col min="8456" max="8486" width="1.875" style="1" customWidth="1"/>
    <col min="8487" max="8488" width="2.375" style="1" customWidth="1"/>
    <col min="8489" max="8490" width="1.125" style="1" customWidth="1"/>
    <col min="8491" max="8492" width="2.375" style="1" customWidth="1"/>
    <col min="8493" max="8494" width="1.125" style="1" customWidth="1"/>
    <col min="8495" max="8496" width="2.375" style="1" customWidth="1"/>
    <col min="8497" max="8498" width="1.125" style="1" customWidth="1"/>
    <col min="8499" max="8499" width="1.875" style="1" customWidth="1"/>
    <col min="8500" max="8500" width="3.875" style="1" customWidth="1"/>
    <col min="8501" max="8501" width="3.625" style="1" customWidth="1"/>
    <col min="8502" max="8704" width="9" style="1"/>
    <col min="8705" max="8705" width="11.375" style="1" customWidth="1"/>
    <col min="8706" max="8711" width="2.375" style="1" customWidth="1"/>
    <col min="8712" max="8742" width="1.875" style="1" customWidth="1"/>
    <col min="8743" max="8744" width="2.375" style="1" customWidth="1"/>
    <col min="8745" max="8746" width="1.125" style="1" customWidth="1"/>
    <col min="8747" max="8748" width="2.375" style="1" customWidth="1"/>
    <col min="8749" max="8750" width="1.125" style="1" customWidth="1"/>
    <col min="8751" max="8752" width="2.375" style="1" customWidth="1"/>
    <col min="8753" max="8754" width="1.125" style="1" customWidth="1"/>
    <col min="8755" max="8755" width="1.875" style="1" customWidth="1"/>
    <col min="8756" max="8756" width="3.875" style="1" customWidth="1"/>
    <col min="8757" max="8757" width="3.625" style="1" customWidth="1"/>
    <col min="8758" max="8960" width="9" style="1"/>
    <col min="8961" max="8961" width="11.375" style="1" customWidth="1"/>
    <col min="8962" max="8967" width="2.375" style="1" customWidth="1"/>
    <col min="8968" max="8998" width="1.875" style="1" customWidth="1"/>
    <col min="8999" max="9000" width="2.375" style="1" customWidth="1"/>
    <col min="9001" max="9002" width="1.125" style="1" customWidth="1"/>
    <col min="9003" max="9004" width="2.375" style="1" customWidth="1"/>
    <col min="9005" max="9006" width="1.125" style="1" customWidth="1"/>
    <col min="9007" max="9008" width="2.375" style="1" customWidth="1"/>
    <col min="9009" max="9010" width="1.125" style="1" customWidth="1"/>
    <col min="9011" max="9011" width="1.875" style="1" customWidth="1"/>
    <col min="9012" max="9012" width="3.875" style="1" customWidth="1"/>
    <col min="9013" max="9013" width="3.625" style="1" customWidth="1"/>
    <col min="9014" max="9216" width="9" style="1"/>
    <col min="9217" max="9217" width="11.375" style="1" customWidth="1"/>
    <col min="9218" max="9223" width="2.375" style="1" customWidth="1"/>
    <col min="9224" max="9254" width="1.875" style="1" customWidth="1"/>
    <col min="9255" max="9256" width="2.375" style="1" customWidth="1"/>
    <col min="9257" max="9258" width="1.125" style="1" customWidth="1"/>
    <col min="9259" max="9260" width="2.375" style="1" customWidth="1"/>
    <col min="9261" max="9262" width="1.125" style="1" customWidth="1"/>
    <col min="9263" max="9264" width="2.375" style="1" customWidth="1"/>
    <col min="9265" max="9266" width="1.125" style="1" customWidth="1"/>
    <col min="9267" max="9267" width="1.875" style="1" customWidth="1"/>
    <col min="9268" max="9268" width="3.875" style="1" customWidth="1"/>
    <col min="9269" max="9269" width="3.625" style="1" customWidth="1"/>
    <col min="9270" max="9472" width="9" style="1"/>
    <col min="9473" max="9473" width="11.375" style="1" customWidth="1"/>
    <col min="9474" max="9479" width="2.375" style="1" customWidth="1"/>
    <col min="9480" max="9510" width="1.875" style="1" customWidth="1"/>
    <col min="9511" max="9512" width="2.375" style="1" customWidth="1"/>
    <col min="9513" max="9514" width="1.125" style="1" customWidth="1"/>
    <col min="9515" max="9516" width="2.375" style="1" customWidth="1"/>
    <col min="9517" max="9518" width="1.125" style="1" customWidth="1"/>
    <col min="9519" max="9520" width="2.375" style="1" customWidth="1"/>
    <col min="9521" max="9522" width="1.125" style="1" customWidth="1"/>
    <col min="9523" max="9523" width="1.875" style="1" customWidth="1"/>
    <col min="9524" max="9524" width="3.875" style="1" customWidth="1"/>
    <col min="9525" max="9525" width="3.625" style="1" customWidth="1"/>
    <col min="9526" max="9728" width="9" style="1"/>
    <col min="9729" max="9729" width="11.375" style="1" customWidth="1"/>
    <col min="9730" max="9735" width="2.375" style="1" customWidth="1"/>
    <col min="9736" max="9766" width="1.875" style="1" customWidth="1"/>
    <col min="9767" max="9768" width="2.375" style="1" customWidth="1"/>
    <col min="9769" max="9770" width="1.125" style="1" customWidth="1"/>
    <col min="9771" max="9772" width="2.375" style="1" customWidth="1"/>
    <col min="9773" max="9774" width="1.125" style="1" customWidth="1"/>
    <col min="9775" max="9776" width="2.375" style="1" customWidth="1"/>
    <col min="9777" max="9778" width="1.125" style="1" customWidth="1"/>
    <col min="9779" max="9779" width="1.875" style="1" customWidth="1"/>
    <col min="9780" max="9780" width="3.875" style="1" customWidth="1"/>
    <col min="9781" max="9781" width="3.625" style="1" customWidth="1"/>
    <col min="9782" max="9984" width="9" style="1"/>
    <col min="9985" max="9985" width="11.375" style="1" customWidth="1"/>
    <col min="9986" max="9991" width="2.375" style="1" customWidth="1"/>
    <col min="9992" max="10022" width="1.875" style="1" customWidth="1"/>
    <col min="10023" max="10024" width="2.375" style="1" customWidth="1"/>
    <col min="10025" max="10026" width="1.125" style="1" customWidth="1"/>
    <col min="10027" max="10028" width="2.375" style="1" customWidth="1"/>
    <col min="10029" max="10030" width="1.125" style="1" customWidth="1"/>
    <col min="10031" max="10032" width="2.375" style="1" customWidth="1"/>
    <col min="10033" max="10034" width="1.125" style="1" customWidth="1"/>
    <col min="10035" max="10035" width="1.875" style="1" customWidth="1"/>
    <col min="10036" max="10036" width="3.875" style="1" customWidth="1"/>
    <col min="10037" max="10037" width="3.625" style="1" customWidth="1"/>
    <col min="10038" max="10240" width="9" style="1"/>
    <col min="10241" max="10241" width="11.375" style="1" customWidth="1"/>
    <col min="10242" max="10247" width="2.375" style="1" customWidth="1"/>
    <col min="10248" max="10278" width="1.875" style="1" customWidth="1"/>
    <col min="10279" max="10280" width="2.375" style="1" customWidth="1"/>
    <col min="10281" max="10282" width="1.125" style="1" customWidth="1"/>
    <col min="10283" max="10284" width="2.375" style="1" customWidth="1"/>
    <col min="10285" max="10286" width="1.125" style="1" customWidth="1"/>
    <col min="10287" max="10288" width="2.375" style="1" customWidth="1"/>
    <col min="10289" max="10290" width="1.125" style="1" customWidth="1"/>
    <col min="10291" max="10291" width="1.875" style="1" customWidth="1"/>
    <col min="10292" max="10292" width="3.875" style="1" customWidth="1"/>
    <col min="10293" max="10293" width="3.625" style="1" customWidth="1"/>
    <col min="10294" max="10496" width="9" style="1"/>
    <col min="10497" max="10497" width="11.375" style="1" customWidth="1"/>
    <col min="10498" max="10503" width="2.375" style="1" customWidth="1"/>
    <col min="10504" max="10534" width="1.875" style="1" customWidth="1"/>
    <col min="10535" max="10536" width="2.375" style="1" customWidth="1"/>
    <col min="10537" max="10538" width="1.125" style="1" customWidth="1"/>
    <col min="10539" max="10540" width="2.375" style="1" customWidth="1"/>
    <col min="10541" max="10542" width="1.125" style="1" customWidth="1"/>
    <col min="10543" max="10544" width="2.375" style="1" customWidth="1"/>
    <col min="10545" max="10546" width="1.125" style="1" customWidth="1"/>
    <col min="10547" max="10547" width="1.875" style="1" customWidth="1"/>
    <col min="10548" max="10548" width="3.875" style="1" customWidth="1"/>
    <col min="10549" max="10549" width="3.625" style="1" customWidth="1"/>
    <col min="10550" max="10752" width="9" style="1"/>
    <col min="10753" max="10753" width="11.375" style="1" customWidth="1"/>
    <col min="10754" max="10759" width="2.375" style="1" customWidth="1"/>
    <col min="10760" max="10790" width="1.875" style="1" customWidth="1"/>
    <col min="10791" max="10792" width="2.375" style="1" customWidth="1"/>
    <col min="10793" max="10794" width="1.125" style="1" customWidth="1"/>
    <col min="10795" max="10796" width="2.375" style="1" customWidth="1"/>
    <col min="10797" max="10798" width="1.125" style="1" customWidth="1"/>
    <col min="10799" max="10800" width="2.375" style="1" customWidth="1"/>
    <col min="10801" max="10802" width="1.125" style="1" customWidth="1"/>
    <col min="10803" max="10803" width="1.875" style="1" customWidth="1"/>
    <col min="10804" max="10804" width="3.875" style="1" customWidth="1"/>
    <col min="10805" max="10805" width="3.625" style="1" customWidth="1"/>
    <col min="10806" max="11008" width="9" style="1"/>
    <col min="11009" max="11009" width="11.375" style="1" customWidth="1"/>
    <col min="11010" max="11015" width="2.375" style="1" customWidth="1"/>
    <col min="11016" max="11046" width="1.875" style="1" customWidth="1"/>
    <col min="11047" max="11048" width="2.375" style="1" customWidth="1"/>
    <col min="11049" max="11050" width="1.125" style="1" customWidth="1"/>
    <col min="11051" max="11052" width="2.375" style="1" customWidth="1"/>
    <col min="11053" max="11054" width="1.125" style="1" customWidth="1"/>
    <col min="11055" max="11056" width="2.375" style="1" customWidth="1"/>
    <col min="11057" max="11058" width="1.125" style="1" customWidth="1"/>
    <col min="11059" max="11059" width="1.875" style="1" customWidth="1"/>
    <col min="11060" max="11060" width="3.875" style="1" customWidth="1"/>
    <col min="11061" max="11061" width="3.625" style="1" customWidth="1"/>
    <col min="11062" max="11264" width="9" style="1"/>
    <col min="11265" max="11265" width="11.375" style="1" customWidth="1"/>
    <col min="11266" max="11271" width="2.375" style="1" customWidth="1"/>
    <col min="11272" max="11302" width="1.875" style="1" customWidth="1"/>
    <col min="11303" max="11304" width="2.375" style="1" customWidth="1"/>
    <col min="11305" max="11306" width="1.125" style="1" customWidth="1"/>
    <col min="11307" max="11308" width="2.375" style="1" customWidth="1"/>
    <col min="11309" max="11310" width="1.125" style="1" customWidth="1"/>
    <col min="11311" max="11312" width="2.375" style="1" customWidth="1"/>
    <col min="11313" max="11314" width="1.125" style="1" customWidth="1"/>
    <col min="11315" max="11315" width="1.875" style="1" customWidth="1"/>
    <col min="11316" max="11316" width="3.875" style="1" customWidth="1"/>
    <col min="11317" max="11317" width="3.625" style="1" customWidth="1"/>
    <col min="11318" max="11520" width="9" style="1"/>
    <col min="11521" max="11521" width="11.375" style="1" customWidth="1"/>
    <col min="11522" max="11527" width="2.375" style="1" customWidth="1"/>
    <col min="11528" max="11558" width="1.875" style="1" customWidth="1"/>
    <col min="11559" max="11560" width="2.375" style="1" customWidth="1"/>
    <col min="11561" max="11562" width="1.125" style="1" customWidth="1"/>
    <col min="11563" max="11564" width="2.375" style="1" customWidth="1"/>
    <col min="11565" max="11566" width="1.125" style="1" customWidth="1"/>
    <col min="11567" max="11568" width="2.375" style="1" customWidth="1"/>
    <col min="11569" max="11570" width="1.125" style="1" customWidth="1"/>
    <col min="11571" max="11571" width="1.875" style="1" customWidth="1"/>
    <col min="11572" max="11572" width="3.875" style="1" customWidth="1"/>
    <col min="11573" max="11573" width="3.625" style="1" customWidth="1"/>
    <col min="11574" max="11776" width="9" style="1"/>
    <col min="11777" max="11777" width="11.375" style="1" customWidth="1"/>
    <col min="11778" max="11783" width="2.375" style="1" customWidth="1"/>
    <col min="11784" max="11814" width="1.875" style="1" customWidth="1"/>
    <col min="11815" max="11816" width="2.375" style="1" customWidth="1"/>
    <col min="11817" max="11818" width="1.125" style="1" customWidth="1"/>
    <col min="11819" max="11820" width="2.375" style="1" customWidth="1"/>
    <col min="11821" max="11822" width="1.125" style="1" customWidth="1"/>
    <col min="11823" max="11824" width="2.375" style="1" customWidth="1"/>
    <col min="11825" max="11826" width="1.125" style="1" customWidth="1"/>
    <col min="11827" max="11827" width="1.875" style="1" customWidth="1"/>
    <col min="11828" max="11828" width="3.875" style="1" customWidth="1"/>
    <col min="11829" max="11829" width="3.625" style="1" customWidth="1"/>
    <col min="11830" max="12032" width="9" style="1"/>
    <col min="12033" max="12033" width="11.375" style="1" customWidth="1"/>
    <col min="12034" max="12039" width="2.375" style="1" customWidth="1"/>
    <col min="12040" max="12070" width="1.875" style="1" customWidth="1"/>
    <col min="12071" max="12072" width="2.375" style="1" customWidth="1"/>
    <col min="12073" max="12074" width="1.125" style="1" customWidth="1"/>
    <col min="12075" max="12076" width="2.375" style="1" customWidth="1"/>
    <col min="12077" max="12078" width="1.125" style="1" customWidth="1"/>
    <col min="12079" max="12080" width="2.375" style="1" customWidth="1"/>
    <col min="12081" max="12082" width="1.125" style="1" customWidth="1"/>
    <col min="12083" max="12083" width="1.875" style="1" customWidth="1"/>
    <col min="12084" max="12084" width="3.875" style="1" customWidth="1"/>
    <col min="12085" max="12085" width="3.625" style="1" customWidth="1"/>
    <col min="12086" max="12288" width="9" style="1"/>
    <col min="12289" max="12289" width="11.375" style="1" customWidth="1"/>
    <col min="12290" max="12295" width="2.375" style="1" customWidth="1"/>
    <col min="12296" max="12326" width="1.875" style="1" customWidth="1"/>
    <col min="12327" max="12328" width="2.375" style="1" customWidth="1"/>
    <col min="12329" max="12330" width="1.125" style="1" customWidth="1"/>
    <col min="12331" max="12332" width="2.375" style="1" customWidth="1"/>
    <col min="12333" max="12334" width="1.125" style="1" customWidth="1"/>
    <col min="12335" max="12336" width="2.375" style="1" customWidth="1"/>
    <col min="12337" max="12338" width="1.125" style="1" customWidth="1"/>
    <col min="12339" max="12339" width="1.875" style="1" customWidth="1"/>
    <col min="12340" max="12340" width="3.875" style="1" customWidth="1"/>
    <col min="12341" max="12341" width="3.625" style="1" customWidth="1"/>
    <col min="12342" max="12544" width="9" style="1"/>
    <col min="12545" max="12545" width="11.375" style="1" customWidth="1"/>
    <col min="12546" max="12551" width="2.375" style="1" customWidth="1"/>
    <col min="12552" max="12582" width="1.875" style="1" customWidth="1"/>
    <col min="12583" max="12584" width="2.375" style="1" customWidth="1"/>
    <col min="12585" max="12586" width="1.125" style="1" customWidth="1"/>
    <col min="12587" max="12588" width="2.375" style="1" customWidth="1"/>
    <col min="12589" max="12590" width="1.125" style="1" customWidth="1"/>
    <col min="12591" max="12592" width="2.375" style="1" customWidth="1"/>
    <col min="12593" max="12594" width="1.125" style="1" customWidth="1"/>
    <col min="12595" max="12595" width="1.875" style="1" customWidth="1"/>
    <col min="12596" max="12596" width="3.875" style="1" customWidth="1"/>
    <col min="12597" max="12597" width="3.625" style="1" customWidth="1"/>
    <col min="12598" max="12800" width="9" style="1"/>
    <col min="12801" max="12801" width="11.375" style="1" customWidth="1"/>
    <col min="12802" max="12807" width="2.375" style="1" customWidth="1"/>
    <col min="12808" max="12838" width="1.875" style="1" customWidth="1"/>
    <col min="12839" max="12840" width="2.375" style="1" customWidth="1"/>
    <col min="12841" max="12842" width="1.125" style="1" customWidth="1"/>
    <col min="12843" max="12844" width="2.375" style="1" customWidth="1"/>
    <col min="12845" max="12846" width="1.125" style="1" customWidth="1"/>
    <col min="12847" max="12848" width="2.375" style="1" customWidth="1"/>
    <col min="12849" max="12850" width="1.125" style="1" customWidth="1"/>
    <col min="12851" max="12851" width="1.875" style="1" customWidth="1"/>
    <col min="12852" max="12852" width="3.875" style="1" customWidth="1"/>
    <col min="12853" max="12853" width="3.625" style="1" customWidth="1"/>
    <col min="12854" max="13056" width="9" style="1"/>
    <col min="13057" max="13057" width="11.375" style="1" customWidth="1"/>
    <col min="13058" max="13063" width="2.375" style="1" customWidth="1"/>
    <col min="13064" max="13094" width="1.875" style="1" customWidth="1"/>
    <col min="13095" max="13096" width="2.375" style="1" customWidth="1"/>
    <col min="13097" max="13098" width="1.125" style="1" customWidth="1"/>
    <col min="13099" max="13100" width="2.375" style="1" customWidth="1"/>
    <col min="13101" max="13102" width="1.125" style="1" customWidth="1"/>
    <col min="13103" max="13104" width="2.375" style="1" customWidth="1"/>
    <col min="13105" max="13106" width="1.125" style="1" customWidth="1"/>
    <col min="13107" max="13107" width="1.875" style="1" customWidth="1"/>
    <col min="13108" max="13108" width="3.875" style="1" customWidth="1"/>
    <col min="13109" max="13109" width="3.625" style="1" customWidth="1"/>
    <col min="13110" max="13312" width="9" style="1"/>
    <col min="13313" max="13313" width="11.375" style="1" customWidth="1"/>
    <col min="13314" max="13319" width="2.375" style="1" customWidth="1"/>
    <col min="13320" max="13350" width="1.875" style="1" customWidth="1"/>
    <col min="13351" max="13352" width="2.375" style="1" customWidth="1"/>
    <col min="13353" max="13354" width="1.125" style="1" customWidth="1"/>
    <col min="13355" max="13356" width="2.375" style="1" customWidth="1"/>
    <col min="13357" max="13358" width="1.125" style="1" customWidth="1"/>
    <col min="13359" max="13360" width="2.375" style="1" customWidth="1"/>
    <col min="13361" max="13362" width="1.125" style="1" customWidth="1"/>
    <col min="13363" max="13363" width="1.875" style="1" customWidth="1"/>
    <col min="13364" max="13364" width="3.875" style="1" customWidth="1"/>
    <col min="13365" max="13365" width="3.625" style="1" customWidth="1"/>
    <col min="13366" max="13568" width="9" style="1"/>
    <col min="13569" max="13569" width="11.375" style="1" customWidth="1"/>
    <col min="13570" max="13575" width="2.375" style="1" customWidth="1"/>
    <col min="13576" max="13606" width="1.875" style="1" customWidth="1"/>
    <col min="13607" max="13608" width="2.375" style="1" customWidth="1"/>
    <col min="13609" max="13610" width="1.125" style="1" customWidth="1"/>
    <col min="13611" max="13612" width="2.375" style="1" customWidth="1"/>
    <col min="13613" max="13614" width="1.125" style="1" customWidth="1"/>
    <col min="13615" max="13616" width="2.375" style="1" customWidth="1"/>
    <col min="13617" max="13618" width="1.125" style="1" customWidth="1"/>
    <col min="13619" max="13619" width="1.875" style="1" customWidth="1"/>
    <col min="13620" max="13620" width="3.875" style="1" customWidth="1"/>
    <col min="13621" max="13621" width="3.625" style="1" customWidth="1"/>
    <col min="13622" max="13824" width="9" style="1"/>
    <col min="13825" max="13825" width="11.375" style="1" customWidth="1"/>
    <col min="13826" max="13831" width="2.375" style="1" customWidth="1"/>
    <col min="13832" max="13862" width="1.875" style="1" customWidth="1"/>
    <col min="13863" max="13864" width="2.375" style="1" customWidth="1"/>
    <col min="13865" max="13866" width="1.125" style="1" customWidth="1"/>
    <col min="13867" max="13868" width="2.375" style="1" customWidth="1"/>
    <col min="13869" max="13870" width="1.125" style="1" customWidth="1"/>
    <col min="13871" max="13872" width="2.375" style="1" customWidth="1"/>
    <col min="13873" max="13874" width="1.125" style="1" customWidth="1"/>
    <col min="13875" max="13875" width="1.875" style="1" customWidth="1"/>
    <col min="13876" max="13876" width="3.875" style="1" customWidth="1"/>
    <col min="13877" max="13877" width="3.625" style="1" customWidth="1"/>
    <col min="13878" max="14080" width="9" style="1"/>
    <col min="14081" max="14081" width="11.375" style="1" customWidth="1"/>
    <col min="14082" max="14087" width="2.375" style="1" customWidth="1"/>
    <col min="14088" max="14118" width="1.875" style="1" customWidth="1"/>
    <col min="14119" max="14120" width="2.375" style="1" customWidth="1"/>
    <col min="14121" max="14122" width="1.125" style="1" customWidth="1"/>
    <col min="14123" max="14124" width="2.375" style="1" customWidth="1"/>
    <col min="14125" max="14126" width="1.125" style="1" customWidth="1"/>
    <col min="14127" max="14128" width="2.375" style="1" customWidth="1"/>
    <col min="14129" max="14130" width="1.125" style="1" customWidth="1"/>
    <col min="14131" max="14131" width="1.875" style="1" customWidth="1"/>
    <col min="14132" max="14132" width="3.875" style="1" customWidth="1"/>
    <col min="14133" max="14133" width="3.625" style="1" customWidth="1"/>
    <col min="14134" max="14336" width="9" style="1"/>
    <col min="14337" max="14337" width="11.375" style="1" customWidth="1"/>
    <col min="14338" max="14343" width="2.375" style="1" customWidth="1"/>
    <col min="14344" max="14374" width="1.875" style="1" customWidth="1"/>
    <col min="14375" max="14376" width="2.375" style="1" customWidth="1"/>
    <col min="14377" max="14378" width="1.125" style="1" customWidth="1"/>
    <col min="14379" max="14380" width="2.375" style="1" customWidth="1"/>
    <col min="14381" max="14382" width="1.125" style="1" customWidth="1"/>
    <col min="14383" max="14384" width="2.375" style="1" customWidth="1"/>
    <col min="14385" max="14386" width="1.125" style="1" customWidth="1"/>
    <col min="14387" max="14387" width="1.875" style="1" customWidth="1"/>
    <col min="14388" max="14388" width="3.875" style="1" customWidth="1"/>
    <col min="14389" max="14389" width="3.625" style="1" customWidth="1"/>
    <col min="14390" max="14592" width="9" style="1"/>
    <col min="14593" max="14593" width="11.375" style="1" customWidth="1"/>
    <col min="14594" max="14599" width="2.375" style="1" customWidth="1"/>
    <col min="14600" max="14630" width="1.875" style="1" customWidth="1"/>
    <col min="14631" max="14632" width="2.375" style="1" customWidth="1"/>
    <col min="14633" max="14634" width="1.125" style="1" customWidth="1"/>
    <col min="14635" max="14636" width="2.375" style="1" customWidth="1"/>
    <col min="14637" max="14638" width="1.125" style="1" customWidth="1"/>
    <col min="14639" max="14640" width="2.375" style="1" customWidth="1"/>
    <col min="14641" max="14642" width="1.125" style="1" customWidth="1"/>
    <col min="14643" max="14643" width="1.875" style="1" customWidth="1"/>
    <col min="14644" max="14644" width="3.875" style="1" customWidth="1"/>
    <col min="14645" max="14645" width="3.625" style="1" customWidth="1"/>
    <col min="14646" max="14848" width="9" style="1"/>
    <col min="14849" max="14849" width="11.375" style="1" customWidth="1"/>
    <col min="14850" max="14855" width="2.375" style="1" customWidth="1"/>
    <col min="14856" max="14886" width="1.875" style="1" customWidth="1"/>
    <col min="14887" max="14888" width="2.375" style="1" customWidth="1"/>
    <col min="14889" max="14890" width="1.125" style="1" customWidth="1"/>
    <col min="14891" max="14892" width="2.375" style="1" customWidth="1"/>
    <col min="14893" max="14894" width="1.125" style="1" customWidth="1"/>
    <col min="14895" max="14896" width="2.375" style="1" customWidth="1"/>
    <col min="14897" max="14898" width="1.125" style="1" customWidth="1"/>
    <col min="14899" max="14899" width="1.875" style="1" customWidth="1"/>
    <col min="14900" max="14900" width="3.875" style="1" customWidth="1"/>
    <col min="14901" max="14901" width="3.625" style="1" customWidth="1"/>
    <col min="14902" max="15104" width="9" style="1"/>
    <col min="15105" max="15105" width="11.375" style="1" customWidth="1"/>
    <col min="15106" max="15111" width="2.375" style="1" customWidth="1"/>
    <col min="15112" max="15142" width="1.875" style="1" customWidth="1"/>
    <col min="15143" max="15144" width="2.375" style="1" customWidth="1"/>
    <col min="15145" max="15146" width="1.125" style="1" customWidth="1"/>
    <col min="15147" max="15148" width="2.375" style="1" customWidth="1"/>
    <col min="15149" max="15150" width="1.125" style="1" customWidth="1"/>
    <col min="15151" max="15152" width="2.375" style="1" customWidth="1"/>
    <col min="15153" max="15154" width="1.125" style="1" customWidth="1"/>
    <col min="15155" max="15155" width="1.875" style="1" customWidth="1"/>
    <col min="15156" max="15156" width="3.875" style="1" customWidth="1"/>
    <col min="15157" max="15157" width="3.625" style="1" customWidth="1"/>
    <col min="15158" max="15360" width="9" style="1"/>
    <col min="15361" max="15361" width="11.375" style="1" customWidth="1"/>
    <col min="15362" max="15367" width="2.375" style="1" customWidth="1"/>
    <col min="15368" max="15398" width="1.875" style="1" customWidth="1"/>
    <col min="15399" max="15400" width="2.375" style="1" customWidth="1"/>
    <col min="15401" max="15402" width="1.125" style="1" customWidth="1"/>
    <col min="15403" max="15404" width="2.375" style="1" customWidth="1"/>
    <col min="15405" max="15406" width="1.125" style="1" customWidth="1"/>
    <col min="15407" max="15408" width="2.375" style="1" customWidth="1"/>
    <col min="15409" max="15410" width="1.125" style="1" customWidth="1"/>
    <col min="15411" max="15411" width="1.875" style="1" customWidth="1"/>
    <col min="15412" max="15412" width="3.875" style="1" customWidth="1"/>
    <col min="15413" max="15413" width="3.625" style="1" customWidth="1"/>
    <col min="15414" max="15616" width="9" style="1"/>
    <col min="15617" max="15617" width="11.375" style="1" customWidth="1"/>
    <col min="15618" max="15623" width="2.375" style="1" customWidth="1"/>
    <col min="15624" max="15654" width="1.875" style="1" customWidth="1"/>
    <col min="15655" max="15656" width="2.375" style="1" customWidth="1"/>
    <col min="15657" max="15658" width="1.125" style="1" customWidth="1"/>
    <col min="15659" max="15660" width="2.375" style="1" customWidth="1"/>
    <col min="15661" max="15662" width="1.125" style="1" customWidth="1"/>
    <col min="15663" max="15664" width="2.375" style="1" customWidth="1"/>
    <col min="15665" max="15666" width="1.125" style="1" customWidth="1"/>
    <col min="15667" max="15667" width="1.875" style="1" customWidth="1"/>
    <col min="15668" max="15668" width="3.875" style="1" customWidth="1"/>
    <col min="15669" max="15669" width="3.625" style="1" customWidth="1"/>
    <col min="15670" max="15872" width="9" style="1"/>
    <col min="15873" max="15873" width="11.375" style="1" customWidth="1"/>
    <col min="15874" max="15879" width="2.375" style="1" customWidth="1"/>
    <col min="15880" max="15910" width="1.875" style="1" customWidth="1"/>
    <col min="15911" max="15912" width="2.375" style="1" customWidth="1"/>
    <col min="15913" max="15914" width="1.125" style="1" customWidth="1"/>
    <col min="15915" max="15916" width="2.375" style="1" customWidth="1"/>
    <col min="15917" max="15918" width="1.125" style="1" customWidth="1"/>
    <col min="15919" max="15920" width="2.375" style="1" customWidth="1"/>
    <col min="15921" max="15922" width="1.125" style="1" customWidth="1"/>
    <col min="15923" max="15923" width="1.875" style="1" customWidth="1"/>
    <col min="15924" max="15924" width="3.875" style="1" customWidth="1"/>
    <col min="15925" max="15925" width="3.625" style="1" customWidth="1"/>
    <col min="15926" max="16128" width="9" style="1"/>
    <col min="16129" max="16129" width="11.375" style="1" customWidth="1"/>
    <col min="16130" max="16135" width="2.375" style="1" customWidth="1"/>
    <col min="16136" max="16166" width="1.875" style="1" customWidth="1"/>
    <col min="16167" max="16168" width="2.375" style="1" customWidth="1"/>
    <col min="16169" max="16170" width="1.125" style="1" customWidth="1"/>
    <col min="16171" max="16172" width="2.375" style="1" customWidth="1"/>
    <col min="16173" max="16174" width="1.125" style="1" customWidth="1"/>
    <col min="16175" max="16176" width="2.375" style="1" customWidth="1"/>
    <col min="16177" max="16178" width="1.125" style="1" customWidth="1"/>
    <col min="16179" max="16179" width="1.875" style="1" customWidth="1"/>
    <col min="16180" max="16180" width="3.875" style="1" customWidth="1"/>
    <col min="16181" max="16181" width="3.625" style="1" customWidth="1"/>
    <col min="16182" max="16384" width="9" style="1"/>
  </cols>
  <sheetData>
    <row r="1" spans="2:59" ht="12" customHeight="1"/>
    <row r="2" spans="2:59" ht="36" customHeight="1">
      <c r="B2" s="700" t="s">
        <v>135</v>
      </c>
      <c r="C2" s="701"/>
      <c r="D2" s="701"/>
      <c r="E2" s="701"/>
      <c r="F2" s="701"/>
      <c r="G2" s="701"/>
      <c r="H2" s="702"/>
      <c r="I2" s="437"/>
      <c r="J2" s="438"/>
      <c r="K2" s="438"/>
      <c r="L2" s="438"/>
      <c r="M2" s="438"/>
      <c r="N2" s="438"/>
      <c r="O2" s="438"/>
      <c r="P2" s="438"/>
      <c r="Q2" s="438"/>
      <c r="R2" s="438"/>
      <c r="S2" s="438"/>
      <c r="T2" s="438"/>
      <c r="U2" s="438"/>
      <c r="V2" s="438"/>
      <c r="W2" s="438"/>
      <c r="X2" s="438"/>
      <c r="Y2" s="438"/>
      <c r="Z2" s="438"/>
      <c r="AA2" s="438"/>
      <c r="AB2" s="439"/>
      <c r="AC2" s="439"/>
      <c r="AD2" s="692" t="str">
        <f>IF(第四面!D38="■","ZEH",(IF(第四面!T38="■","NZEH","-")))</f>
        <v>-</v>
      </c>
      <c r="AE2" s="693"/>
      <c r="AF2" s="693"/>
      <c r="AG2" s="693"/>
      <c r="AH2" s="693"/>
      <c r="AI2" s="693"/>
      <c r="AJ2" s="693"/>
      <c r="AK2" s="693"/>
      <c r="AL2" s="693"/>
      <c r="AM2" s="694"/>
      <c r="AN2" s="692" t="str">
        <f>IF(((BE7-365)&gt;BE8),"新築 NG","新築 OK")</f>
        <v>新築 OK</v>
      </c>
      <c r="AO2" s="693"/>
      <c r="AP2" s="693"/>
      <c r="AQ2" s="693"/>
      <c r="AR2" s="693"/>
      <c r="AS2" s="693"/>
      <c r="AT2" s="693"/>
      <c r="AU2" s="693"/>
      <c r="AV2" s="693"/>
      <c r="AW2" s="693"/>
      <c r="AX2" s="693"/>
      <c r="AY2" s="694"/>
    </row>
    <row r="3" spans="2:59" ht="9.9499999999999993" customHeight="1">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c r="AJ3" s="695"/>
      <c r="AK3" s="695"/>
      <c r="AL3" s="695"/>
      <c r="AM3" s="695"/>
      <c r="AN3" s="695"/>
      <c r="AO3" s="695"/>
      <c r="AP3" s="695"/>
      <c r="AQ3" s="695"/>
      <c r="AR3" s="695"/>
      <c r="AS3" s="695"/>
      <c r="AT3" s="695"/>
      <c r="AU3" s="695"/>
      <c r="AV3" s="695"/>
      <c r="AW3" s="695"/>
      <c r="AX3" s="695"/>
      <c r="AY3" s="695"/>
    </row>
    <row r="4" spans="2:59" ht="39.950000000000003" customHeight="1">
      <c r="B4" s="696" t="s">
        <v>1019</v>
      </c>
      <c r="C4" s="696"/>
      <c r="D4" s="696"/>
      <c r="E4" s="696"/>
      <c r="F4" s="696"/>
      <c r="G4" s="696"/>
      <c r="H4" s="696"/>
      <c r="I4" s="696"/>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6"/>
      <c r="AK4" s="696"/>
      <c r="AL4" s="696"/>
      <c r="AM4" s="696"/>
      <c r="AN4" s="696"/>
      <c r="AO4" s="696"/>
      <c r="AP4" s="696"/>
      <c r="AQ4" s="696"/>
      <c r="AR4" s="696"/>
      <c r="AS4" s="696"/>
      <c r="AT4" s="696"/>
      <c r="AU4" s="696"/>
      <c r="AV4" s="696"/>
      <c r="AW4" s="696"/>
      <c r="AX4" s="696"/>
      <c r="AY4" s="696"/>
    </row>
    <row r="5" spans="2:59" ht="15" customHeight="1">
      <c r="B5" s="697" t="s">
        <v>77</v>
      </c>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703">
        <v>2025</v>
      </c>
      <c r="AK5" s="703"/>
      <c r="AL5" s="703"/>
      <c r="AM5" s="703"/>
      <c r="AN5" s="703"/>
      <c r="AO5" s="698" t="s">
        <v>78</v>
      </c>
      <c r="AP5" s="698"/>
      <c r="AQ5" s="699">
        <v>4</v>
      </c>
      <c r="AR5" s="699"/>
      <c r="AS5" s="698" t="s">
        <v>79</v>
      </c>
      <c r="AT5" s="698"/>
      <c r="AU5" s="699">
        <v>1</v>
      </c>
      <c r="AV5" s="699"/>
      <c r="AW5" s="698" t="s">
        <v>80</v>
      </c>
      <c r="AX5" s="698"/>
      <c r="AY5" s="21"/>
      <c r="AZ5" s="545" t="s">
        <v>695</v>
      </c>
    </row>
    <row r="6" spans="2:59" s="546" customFormat="1" ht="6.75" customHeight="1" thickBot="1">
      <c r="B6" s="704"/>
      <c r="C6" s="704"/>
      <c r="D6" s="704"/>
      <c r="E6" s="704"/>
      <c r="F6" s="704"/>
      <c r="G6" s="704"/>
      <c r="H6" s="704"/>
      <c r="I6" s="704"/>
      <c r="J6" s="704"/>
      <c r="K6" s="704"/>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c r="AK6" s="704"/>
      <c r="AL6" s="704"/>
      <c r="AM6" s="704"/>
      <c r="AN6" s="704"/>
      <c r="AO6" s="704"/>
      <c r="AP6" s="704"/>
      <c r="AQ6" s="704"/>
      <c r="AR6" s="704"/>
      <c r="AS6" s="704"/>
      <c r="AT6" s="704"/>
      <c r="AU6" s="704"/>
      <c r="AV6" s="704"/>
      <c r="AW6" s="704"/>
      <c r="AX6" s="704"/>
      <c r="AY6" s="704"/>
      <c r="BA6" s="1"/>
    </row>
    <row r="7" spans="2:59" s="546" customFormat="1" ht="18" customHeight="1">
      <c r="B7" s="676" t="s">
        <v>81</v>
      </c>
      <c r="C7" s="677"/>
      <c r="D7" s="677"/>
      <c r="E7" s="677"/>
      <c r="F7" s="677"/>
      <c r="G7" s="678"/>
      <c r="H7" s="685" t="s">
        <v>82</v>
      </c>
      <c r="I7" s="686"/>
      <c r="J7" s="689" t="s">
        <v>476</v>
      </c>
      <c r="K7" s="689"/>
      <c r="L7" s="689"/>
      <c r="M7" s="689"/>
      <c r="N7" s="689"/>
      <c r="O7" s="689"/>
      <c r="P7" s="689"/>
      <c r="Q7" s="689"/>
      <c r="R7" s="689"/>
      <c r="S7" s="689"/>
      <c r="T7" s="690"/>
      <c r="U7" s="705" t="s">
        <v>136</v>
      </c>
      <c r="V7" s="706"/>
      <c r="W7" s="706"/>
      <c r="X7" s="706"/>
      <c r="Y7" s="706"/>
      <c r="Z7" s="22" t="s">
        <v>83</v>
      </c>
      <c r="AA7" s="23" t="s">
        <v>85</v>
      </c>
      <c r="AB7" s="23"/>
      <c r="AC7" s="24"/>
      <c r="AD7" s="24"/>
      <c r="AE7" s="24"/>
      <c r="AF7" s="24"/>
      <c r="AG7" s="24"/>
      <c r="AH7" s="24"/>
      <c r="AI7" s="24"/>
      <c r="AJ7" s="667">
        <v>2025</v>
      </c>
      <c r="AK7" s="667"/>
      <c r="AL7" s="667"/>
      <c r="AM7" s="667"/>
      <c r="AN7" s="667"/>
      <c r="AO7" s="665" t="s">
        <v>692</v>
      </c>
      <c r="AP7" s="665"/>
      <c r="AQ7" s="667">
        <v>5</v>
      </c>
      <c r="AR7" s="667"/>
      <c r="AS7" s="665" t="s">
        <v>693</v>
      </c>
      <c r="AT7" s="665"/>
      <c r="AU7" s="667">
        <v>1</v>
      </c>
      <c r="AV7" s="667"/>
      <c r="AW7" s="665" t="s">
        <v>694</v>
      </c>
      <c r="AX7" s="665"/>
      <c r="AY7" s="25" t="s">
        <v>84</v>
      </c>
      <c r="AZ7" s="545" t="s">
        <v>695</v>
      </c>
      <c r="BE7" s="547">
        <f>DATE(AJ5,AQ5,AU5)</f>
        <v>45748</v>
      </c>
    </row>
    <row r="8" spans="2:59" s="546" customFormat="1" ht="18" customHeight="1">
      <c r="B8" s="679"/>
      <c r="C8" s="680"/>
      <c r="D8" s="680"/>
      <c r="E8" s="680"/>
      <c r="F8" s="680"/>
      <c r="G8" s="681"/>
      <c r="H8" s="687" t="s">
        <v>88</v>
      </c>
      <c r="I8" s="688"/>
      <c r="J8" s="669" t="s">
        <v>475</v>
      </c>
      <c r="K8" s="669"/>
      <c r="L8" s="669"/>
      <c r="M8" s="669"/>
      <c r="N8" s="669"/>
      <c r="O8" s="669"/>
      <c r="P8" s="669"/>
      <c r="Q8" s="669"/>
      <c r="R8" s="669"/>
      <c r="S8" s="669"/>
      <c r="T8" s="691"/>
      <c r="U8" s="707"/>
      <c r="V8" s="708"/>
      <c r="W8" s="708"/>
      <c r="X8" s="708"/>
      <c r="Y8" s="708"/>
      <c r="Z8" s="26" t="s">
        <v>83</v>
      </c>
      <c r="AA8" s="27" t="s">
        <v>367</v>
      </c>
      <c r="AB8" s="27"/>
      <c r="AC8" s="28"/>
      <c r="AD8" s="28"/>
      <c r="AE8" s="28"/>
      <c r="AF8" s="28"/>
      <c r="AG8" s="28"/>
      <c r="AH8" s="28"/>
      <c r="AI8" s="28"/>
      <c r="AJ8" s="668">
        <v>2025</v>
      </c>
      <c r="AK8" s="668"/>
      <c r="AL8" s="668"/>
      <c r="AM8" s="668"/>
      <c r="AN8" s="668"/>
      <c r="AO8" s="666" t="s">
        <v>692</v>
      </c>
      <c r="AP8" s="666"/>
      <c r="AQ8" s="668">
        <v>10</v>
      </c>
      <c r="AR8" s="668"/>
      <c r="AS8" s="666" t="s">
        <v>693</v>
      </c>
      <c r="AT8" s="666"/>
      <c r="AU8" s="668">
        <v>1</v>
      </c>
      <c r="AV8" s="668"/>
      <c r="AW8" s="666" t="s">
        <v>694</v>
      </c>
      <c r="AX8" s="666"/>
      <c r="AY8" s="29" t="s">
        <v>84</v>
      </c>
      <c r="AZ8" s="545" t="s">
        <v>695</v>
      </c>
      <c r="BE8" s="547">
        <f>DATE(AJ8,AQ8,AU8)</f>
        <v>45931</v>
      </c>
      <c r="BF8" s="547"/>
    </row>
    <row r="9" spans="2:59" s="546" customFormat="1" ht="18" customHeight="1" thickBot="1">
      <c r="B9" s="682"/>
      <c r="C9" s="683"/>
      <c r="D9" s="683"/>
      <c r="E9" s="683"/>
      <c r="F9" s="683"/>
      <c r="G9" s="684"/>
      <c r="H9" s="718" t="s">
        <v>479</v>
      </c>
      <c r="I9" s="719"/>
      <c r="J9" s="719"/>
      <c r="K9" s="719"/>
      <c r="L9" s="719"/>
      <c r="M9" s="722" t="s">
        <v>1036</v>
      </c>
      <c r="N9" s="722"/>
      <c r="O9" s="722"/>
      <c r="P9" s="722"/>
      <c r="Q9" s="722"/>
      <c r="R9" s="722"/>
      <c r="S9" s="722"/>
      <c r="T9" s="723"/>
      <c r="U9" s="724"/>
      <c r="V9" s="725"/>
      <c r="W9" s="725"/>
      <c r="X9" s="725"/>
      <c r="Y9" s="725"/>
      <c r="Z9" s="95"/>
      <c r="AA9" s="96"/>
      <c r="AB9" s="97"/>
      <c r="AC9" s="98"/>
      <c r="AD9" s="98"/>
      <c r="AE9" s="98"/>
      <c r="AF9" s="98"/>
      <c r="AG9" s="98"/>
      <c r="AH9" s="98"/>
      <c r="AI9" s="98"/>
      <c r="AJ9" s="727"/>
      <c r="AK9" s="727"/>
      <c r="AL9" s="727"/>
      <c r="AM9" s="727"/>
      <c r="AN9" s="727"/>
      <c r="AO9" s="716"/>
      <c r="AP9" s="716"/>
      <c r="AQ9" s="717"/>
      <c r="AR9" s="717"/>
      <c r="AS9" s="716"/>
      <c r="AT9" s="716"/>
      <c r="AU9" s="717"/>
      <c r="AV9" s="717"/>
      <c r="AW9" s="673"/>
      <c r="AX9" s="673"/>
      <c r="AY9" s="99"/>
      <c r="BB9" s="546" t="s">
        <v>1036</v>
      </c>
      <c r="BC9" s="546" t="s">
        <v>1035</v>
      </c>
      <c r="BD9" s="546" t="s">
        <v>477</v>
      </c>
      <c r="BE9" s="546" t="s">
        <v>478</v>
      </c>
    </row>
    <row r="10" spans="2:59" s="546" customFormat="1" ht="21" customHeight="1">
      <c r="B10" s="653" t="s">
        <v>86</v>
      </c>
      <c r="C10" s="654"/>
      <c r="D10" s="654"/>
      <c r="E10" s="654"/>
      <c r="F10" s="654"/>
      <c r="G10" s="655"/>
      <c r="H10" s="671" t="s">
        <v>82</v>
      </c>
      <c r="I10" s="672"/>
      <c r="J10" s="689" t="s">
        <v>87</v>
      </c>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9"/>
      <c r="AJ10" s="689"/>
      <c r="AK10" s="689"/>
      <c r="AL10" s="689"/>
      <c r="AM10" s="689"/>
      <c r="AN10" s="689"/>
      <c r="AO10" s="689"/>
      <c r="AP10" s="689"/>
      <c r="AQ10" s="689"/>
      <c r="AR10" s="689"/>
      <c r="AS10" s="689"/>
      <c r="AT10" s="689"/>
      <c r="AU10" s="689"/>
      <c r="AV10" s="689"/>
      <c r="AW10" s="689"/>
      <c r="AX10" s="689"/>
      <c r="AY10" s="726"/>
    </row>
    <row r="11" spans="2:59" s="546" customFormat="1" ht="21" customHeight="1" thickBot="1">
      <c r="B11" s="656"/>
      <c r="C11" s="657"/>
      <c r="D11" s="657"/>
      <c r="E11" s="657"/>
      <c r="F11" s="657"/>
      <c r="G11" s="658"/>
      <c r="H11" s="720" t="s">
        <v>88</v>
      </c>
      <c r="I11" s="721"/>
      <c r="J11" s="669" t="s">
        <v>89</v>
      </c>
      <c r="K11" s="669"/>
      <c r="L11" s="669"/>
      <c r="M11" s="669"/>
      <c r="N11" s="669"/>
      <c r="O11" s="669"/>
      <c r="P11" s="669"/>
      <c r="Q11" s="30"/>
      <c r="R11" s="30"/>
      <c r="S11" s="30"/>
      <c r="T11" s="30"/>
      <c r="U11" s="30"/>
      <c r="V11" s="670"/>
      <c r="W11" s="670"/>
      <c r="X11" s="670"/>
      <c r="Y11" s="670"/>
      <c r="Z11" s="670"/>
      <c r="AA11" s="670"/>
      <c r="AB11" s="670"/>
      <c r="AC11" s="674"/>
      <c r="AD11" s="674"/>
      <c r="AE11" s="675"/>
      <c r="AF11" s="675"/>
      <c r="AG11" s="30"/>
      <c r="AH11" s="670"/>
      <c r="AI11" s="670"/>
      <c r="AJ11" s="670"/>
      <c r="AK11" s="670"/>
      <c r="AL11" s="670"/>
      <c r="AM11" s="670"/>
      <c r="AN11" s="670"/>
      <c r="AO11" s="670"/>
      <c r="AP11" s="670"/>
      <c r="AQ11" s="674"/>
      <c r="AR11" s="674"/>
      <c r="AS11" s="30"/>
      <c r="AT11" s="675"/>
      <c r="AU11" s="675"/>
      <c r="AV11" s="30"/>
      <c r="AW11" s="30"/>
      <c r="AX11" s="30"/>
      <c r="AY11" s="31"/>
      <c r="BA11" s="1"/>
    </row>
    <row r="12" spans="2:59" s="546" customFormat="1" ht="27.75" customHeight="1" thickBot="1">
      <c r="B12" s="642" t="s">
        <v>373</v>
      </c>
      <c r="C12" s="709"/>
      <c r="D12" s="709"/>
      <c r="E12" s="709"/>
      <c r="F12" s="709"/>
      <c r="G12" s="710"/>
      <c r="H12" s="711" t="s">
        <v>82</v>
      </c>
      <c r="I12" s="712"/>
      <c r="J12" s="713" t="s">
        <v>90</v>
      </c>
      <c r="K12" s="713"/>
      <c r="L12" s="713"/>
      <c r="M12" s="713"/>
      <c r="N12" s="713"/>
      <c r="O12" s="713"/>
      <c r="P12" s="713"/>
      <c r="Q12" s="713"/>
      <c r="R12" s="713"/>
      <c r="S12" s="711" t="s">
        <v>88</v>
      </c>
      <c r="T12" s="712"/>
      <c r="U12" s="713" t="s">
        <v>137</v>
      </c>
      <c r="V12" s="713"/>
      <c r="W12" s="713"/>
      <c r="X12" s="713"/>
      <c r="Y12" s="713"/>
      <c r="Z12" s="713"/>
      <c r="AA12" s="713"/>
      <c r="AB12" s="713"/>
      <c r="AC12" s="713"/>
      <c r="AD12" s="179"/>
      <c r="AE12" s="714"/>
      <c r="AF12" s="714"/>
      <c r="AG12" s="715"/>
      <c r="AH12" s="715"/>
      <c r="AI12" s="715"/>
      <c r="AJ12" s="715"/>
      <c r="AK12" s="715"/>
      <c r="AL12" s="715"/>
      <c r="AM12" s="715"/>
      <c r="AN12" s="715"/>
      <c r="AO12" s="715"/>
      <c r="AP12" s="715"/>
      <c r="AQ12" s="715"/>
      <c r="AR12" s="715"/>
      <c r="AS12" s="715"/>
      <c r="AT12" s="715"/>
      <c r="AU12" s="179"/>
      <c r="AV12" s="179"/>
      <c r="AW12" s="179"/>
      <c r="AX12" s="179"/>
      <c r="AY12" s="180"/>
    </row>
    <row r="13" spans="2:59" s="546" customFormat="1" ht="24.95" customHeight="1" thickBot="1">
      <c r="B13" s="648" t="s">
        <v>91</v>
      </c>
      <c r="C13" s="649"/>
      <c r="D13" s="649"/>
      <c r="E13" s="649"/>
      <c r="F13" s="649"/>
      <c r="G13" s="650"/>
      <c r="H13" s="645" t="s">
        <v>92</v>
      </c>
      <c r="I13" s="646"/>
      <c r="J13" s="646"/>
      <c r="K13" s="646"/>
      <c r="L13" s="646"/>
      <c r="M13" s="596" t="s">
        <v>83</v>
      </c>
      <c r="N13" s="596"/>
      <c r="O13" s="651">
        <v>120</v>
      </c>
      <c r="P13" s="651"/>
      <c r="Q13" s="651"/>
      <c r="R13" s="651"/>
      <c r="S13" s="651"/>
      <c r="T13" s="596" t="s">
        <v>93</v>
      </c>
      <c r="U13" s="596"/>
      <c r="V13" s="596"/>
      <c r="W13" s="641" t="s">
        <v>230</v>
      </c>
      <c r="X13" s="641"/>
      <c r="Y13" s="641"/>
      <c r="Z13" s="641"/>
      <c r="AA13" s="641"/>
      <c r="AB13" s="641"/>
      <c r="AC13" s="652" t="s">
        <v>586</v>
      </c>
      <c r="AD13" s="652"/>
      <c r="AE13" s="652"/>
      <c r="AF13" s="652"/>
      <c r="AG13" s="652"/>
      <c r="AH13" s="652"/>
      <c r="AI13" s="652"/>
      <c r="AJ13" s="652"/>
      <c r="AK13" s="33"/>
      <c r="AL13" s="33" t="s">
        <v>370</v>
      </c>
      <c r="AM13" s="33"/>
      <c r="AN13" s="596" t="s">
        <v>94</v>
      </c>
      <c r="AO13" s="596"/>
      <c r="AP13" s="596"/>
      <c r="AQ13" s="596"/>
      <c r="AR13" s="595"/>
      <c r="AS13" s="595"/>
      <c r="AT13" s="595"/>
      <c r="AU13" s="595"/>
      <c r="AV13" s="595"/>
      <c r="AW13" s="595"/>
      <c r="AX13" s="595"/>
      <c r="AY13" s="34" t="s">
        <v>370</v>
      </c>
      <c r="AZ13" s="545" t="s">
        <v>703</v>
      </c>
      <c r="BA13" s="1"/>
      <c r="BC13" s="546" t="s">
        <v>586</v>
      </c>
      <c r="BD13" s="546" t="s">
        <v>368</v>
      </c>
      <c r="BE13" s="546" t="s">
        <v>369</v>
      </c>
      <c r="BF13" s="546" t="s">
        <v>587</v>
      </c>
      <c r="BG13" s="546" t="s">
        <v>588</v>
      </c>
    </row>
    <row r="14" spans="2:59" s="546" customFormat="1" ht="24.95" customHeight="1" thickBot="1">
      <c r="B14" s="642" t="s">
        <v>95</v>
      </c>
      <c r="C14" s="643"/>
      <c r="D14" s="643"/>
      <c r="E14" s="643"/>
      <c r="F14" s="643"/>
      <c r="G14" s="644"/>
      <c r="H14" s="645" t="s">
        <v>96</v>
      </c>
      <c r="I14" s="646"/>
      <c r="J14" s="646"/>
      <c r="K14" s="646"/>
      <c r="L14" s="646"/>
      <c r="M14" s="32"/>
      <c r="N14" s="596" t="s">
        <v>231</v>
      </c>
      <c r="O14" s="596"/>
      <c r="P14" s="596"/>
      <c r="Q14" s="596"/>
      <c r="R14" s="647">
        <v>2</v>
      </c>
      <c r="S14" s="647"/>
      <c r="T14" s="647"/>
      <c r="U14" s="647"/>
      <c r="V14" s="647"/>
      <c r="W14" s="641" t="s">
        <v>233</v>
      </c>
      <c r="X14" s="641"/>
      <c r="Y14" s="641"/>
      <c r="Z14" s="641"/>
      <c r="AA14" s="33"/>
      <c r="AB14" s="596" t="s">
        <v>232</v>
      </c>
      <c r="AC14" s="596"/>
      <c r="AD14" s="596"/>
      <c r="AE14" s="596"/>
      <c r="AF14" s="647">
        <v>0</v>
      </c>
      <c r="AG14" s="647"/>
      <c r="AH14" s="647"/>
      <c r="AI14" s="647"/>
      <c r="AJ14" s="647"/>
      <c r="AK14" s="641" t="s">
        <v>233</v>
      </c>
      <c r="AL14" s="641"/>
      <c r="AM14" s="641"/>
      <c r="AN14" s="33"/>
      <c r="AO14" s="35"/>
      <c r="AP14" s="35"/>
      <c r="AQ14" s="35"/>
      <c r="AR14" s="35"/>
      <c r="AS14" s="35"/>
      <c r="AT14" s="35"/>
      <c r="AU14" s="35"/>
      <c r="AV14" s="35"/>
      <c r="AW14" s="33"/>
      <c r="AX14" s="33"/>
      <c r="AY14" s="34"/>
      <c r="BA14" s="1"/>
    </row>
    <row r="15" spans="2:59" s="546" customFormat="1" ht="15" customHeight="1">
      <c r="B15" s="653" t="s">
        <v>97</v>
      </c>
      <c r="C15" s="654"/>
      <c r="D15" s="654"/>
      <c r="E15" s="654"/>
      <c r="F15" s="654"/>
      <c r="G15" s="655"/>
      <c r="H15" s="662" t="s">
        <v>98</v>
      </c>
      <c r="I15" s="663"/>
      <c r="J15" s="663"/>
      <c r="K15" s="663"/>
      <c r="L15" s="663"/>
      <c r="M15" s="663"/>
      <c r="N15" s="663"/>
      <c r="O15" s="663"/>
      <c r="P15" s="663"/>
      <c r="Q15" s="663"/>
      <c r="R15" s="663"/>
      <c r="S15" s="663"/>
      <c r="T15" s="663"/>
      <c r="U15" s="663"/>
      <c r="V15" s="663"/>
      <c r="W15" s="663"/>
      <c r="X15" s="663"/>
      <c r="Y15" s="663"/>
      <c r="Z15" s="663"/>
      <c r="AA15" s="664"/>
      <c r="AB15" s="590" t="s">
        <v>99</v>
      </c>
      <c r="AC15" s="591"/>
      <c r="AD15" s="591"/>
      <c r="AE15" s="591"/>
      <c r="AF15" s="592" t="s">
        <v>919</v>
      </c>
      <c r="AG15" s="593"/>
      <c r="AH15" s="593"/>
      <c r="AI15" s="593"/>
      <c r="AJ15" s="593"/>
      <c r="AK15" s="593"/>
      <c r="AL15" s="593"/>
      <c r="AM15" s="593"/>
      <c r="AN15" s="593"/>
      <c r="AO15" s="593"/>
      <c r="AP15" s="593"/>
      <c r="AQ15" s="593"/>
      <c r="AR15" s="593"/>
      <c r="AS15" s="593"/>
      <c r="AT15" s="593"/>
      <c r="AU15" s="593"/>
      <c r="AV15" s="593"/>
      <c r="AW15" s="593"/>
      <c r="AX15" s="593"/>
      <c r="AY15" s="594"/>
      <c r="BA15" s="1"/>
    </row>
    <row r="16" spans="2:59" s="546" customFormat="1" ht="15" customHeight="1">
      <c r="B16" s="656"/>
      <c r="C16" s="657"/>
      <c r="D16" s="657"/>
      <c r="E16" s="657"/>
      <c r="F16" s="657"/>
      <c r="G16" s="658"/>
      <c r="H16" s="617" t="s">
        <v>100</v>
      </c>
      <c r="I16" s="618"/>
      <c r="J16" s="618"/>
      <c r="K16" s="618"/>
      <c r="L16" s="618"/>
      <c r="M16" s="618"/>
      <c r="N16" s="618"/>
      <c r="O16" s="618"/>
      <c r="P16" s="618"/>
      <c r="Q16" s="618"/>
      <c r="R16" s="618"/>
      <c r="S16" s="618"/>
      <c r="T16" s="618"/>
      <c r="U16" s="618"/>
      <c r="V16" s="618"/>
      <c r="W16" s="618"/>
      <c r="X16" s="618"/>
      <c r="Y16" s="618"/>
      <c r="Z16" s="618"/>
      <c r="AA16" s="619"/>
      <c r="AB16" s="623" t="s">
        <v>101</v>
      </c>
      <c r="AC16" s="624"/>
      <c r="AD16" s="624"/>
      <c r="AE16" s="624"/>
      <c r="AF16" s="602" t="s">
        <v>918</v>
      </c>
      <c r="AG16" s="602"/>
      <c r="AH16" s="602"/>
      <c r="AI16" s="602"/>
      <c r="AJ16" s="602"/>
      <c r="AK16" s="602"/>
      <c r="AL16" s="602"/>
      <c r="AM16" s="602"/>
      <c r="AN16" s="602"/>
      <c r="AO16" s="602"/>
      <c r="AP16" s="602"/>
      <c r="AQ16" s="602"/>
      <c r="AR16" s="602"/>
      <c r="AS16" s="602"/>
      <c r="AT16" s="602"/>
      <c r="AU16" s="602"/>
      <c r="AV16" s="602"/>
      <c r="AW16" s="602"/>
      <c r="AX16" s="602"/>
      <c r="AY16" s="603"/>
      <c r="BA16" s="1"/>
    </row>
    <row r="17" spans="2:57" s="546" customFormat="1" ht="15" customHeight="1">
      <c r="B17" s="656"/>
      <c r="C17" s="657"/>
      <c r="D17" s="657"/>
      <c r="E17" s="657"/>
      <c r="F17" s="657"/>
      <c r="G17" s="658"/>
      <c r="H17" s="620"/>
      <c r="I17" s="621"/>
      <c r="J17" s="621"/>
      <c r="K17" s="621"/>
      <c r="L17" s="621"/>
      <c r="M17" s="621"/>
      <c r="N17" s="621"/>
      <c r="O17" s="621"/>
      <c r="P17" s="621"/>
      <c r="Q17" s="621"/>
      <c r="R17" s="621"/>
      <c r="S17" s="621"/>
      <c r="T17" s="621"/>
      <c r="U17" s="621"/>
      <c r="V17" s="621"/>
      <c r="W17" s="621"/>
      <c r="X17" s="621"/>
      <c r="Y17" s="621"/>
      <c r="Z17" s="621"/>
      <c r="AA17" s="622"/>
      <c r="AB17" s="606"/>
      <c r="AC17" s="607"/>
      <c r="AD17" s="607"/>
      <c r="AE17" s="607"/>
      <c r="AF17" s="604"/>
      <c r="AG17" s="604"/>
      <c r="AH17" s="604"/>
      <c r="AI17" s="604"/>
      <c r="AJ17" s="604"/>
      <c r="AK17" s="604"/>
      <c r="AL17" s="604"/>
      <c r="AM17" s="604"/>
      <c r="AN17" s="604"/>
      <c r="AO17" s="604"/>
      <c r="AP17" s="604"/>
      <c r="AQ17" s="604"/>
      <c r="AR17" s="604"/>
      <c r="AS17" s="604"/>
      <c r="AT17" s="604"/>
      <c r="AU17" s="604"/>
      <c r="AV17" s="604"/>
      <c r="AW17" s="604"/>
      <c r="AX17" s="604"/>
      <c r="AY17" s="605"/>
      <c r="BA17" s="1"/>
    </row>
    <row r="18" spans="2:57" s="546" customFormat="1" ht="15" customHeight="1">
      <c r="B18" s="656"/>
      <c r="C18" s="657"/>
      <c r="D18" s="657"/>
      <c r="E18" s="657"/>
      <c r="F18" s="657"/>
      <c r="G18" s="658"/>
      <c r="H18" s="608" t="s">
        <v>102</v>
      </c>
      <c r="I18" s="609"/>
      <c r="J18" s="609"/>
      <c r="K18" s="609"/>
      <c r="L18" s="609"/>
      <c r="M18" s="610" t="s">
        <v>377</v>
      </c>
      <c r="N18" s="610"/>
      <c r="O18" s="810" t="s">
        <v>378</v>
      </c>
      <c r="P18" s="810"/>
      <c r="Q18" s="810"/>
      <c r="R18" s="810"/>
      <c r="S18" s="810"/>
      <c r="T18" s="810"/>
      <c r="U18" s="810"/>
      <c r="V18" s="810"/>
      <c r="W18" s="625" t="s">
        <v>675</v>
      </c>
      <c r="X18" s="625"/>
      <c r="Y18" s="625"/>
      <c r="Z18" s="625"/>
      <c r="AA18" s="625"/>
      <c r="AB18" s="626" t="s">
        <v>678</v>
      </c>
      <c r="AC18" s="626"/>
      <c r="AD18" s="626"/>
      <c r="AE18" s="626"/>
      <c r="AF18" s="626"/>
      <c r="AG18" s="626"/>
      <c r="AH18" s="626"/>
      <c r="AI18" s="626"/>
      <c r="AJ18" s="185"/>
      <c r="AK18" s="185"/>
      <c r="AL18" s="185"/>
      <c r="AM18" s="185"/>
      <c r="AN18" s="185"/>
      <c r="AO18" s="185"/>
      <c r="AP18" s="185"/>
      <c r="AQ18" s="185"/>
      <c r="AR18" s="185"/>
      <c r="AS18" s="185"/>
      <c r="AT18" s="185"/>
      <c r="AU18" s="185"/>
      <c r="AV18" s="185"/>
      <c r="AW18" s="185"/>
      <c r="AX18" s="185"/>
      <c r="AY18" s="186"/>
      <c r="BA18" s="1"/>
      <c r="BC18" s="548" t="s">
        <v>674</v>
      </c>
      <c r="BD18" s="548" t="s">
        <v>676</v>
      </c>
      <c r="BE18" s="548" t="s">
        <v>677</v>
      </c>
    </row>
    <row r="19" spans="2:57" s="546" customFormat="1" ht="15" customHeight="1">
      <c r="B19" s="656"/>
      <c r="C19" s="657"/>
      <c r="D19" s="657"/>
      <c r="E19" s="657"/>
      <c r="F19" s="657"/>
      <c r="G19" s="658"/>
      <c r="H19" s="611"/>
      <c r="I19" s="613" t="s">
        <v>372</v>
      </c>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613"/>
      <c r="AK19" s="613"/>
      <c r="AL19" s="613"/>
      <c r="AM19" s="613"/>
      <c r="AN19" s="613"/>
      <c r="AO19" s="613"/>
      <c r="AP19" s="613"/>
      <c r="AQ19" s="613"/>
      <c r="AR19" s="613"/>
      <c r="AS19" s="613"/>
      <c r="AT19" s="613"/>
      <c r="AU19" s="613"/>
      <c r="AV19" s="613"/>
      <c r="AW19" s="613"/>
      <c r="AX19" s="613"/>
      <c r="AY19" s="614"/>
      <c r="BA19" s="1"/>
    </row>
    <row r="20" spans="2:57" s="546" customFormat="1" ht="15" customHeight="1" thickBot="1">
      <c r="B20" s="659"/>
      <c r="C20" s="660"/>
      <c r="D20" s="660"/>
      <c r="E20" s="660"/>
      <c r="F20" s="660"/>
      <c r="G20" s="661"/>
      <c r="H20" s="612"/>
      <c r="I20" s="615"/>
      <c r="J20" s="615"/>
      <c r="K20" s="615"/>
      <c r="L20" s="615"/>
      <c r="M20" s="615"/>
      <c r="N20" s="615"/>
      <c r="O20" s="615"/>
      <c r="P20" s="615"/>
      <c r="Q20" s="615"/>
      <c r="R20" s="615"/>
      <c r="S20" s="615"/>
      <c r="T20" s="615"/>
      <c r="U20" s="615"/>
      <c r="V20" s="615"/>
      <c r="W20" s="615"/>
      <c r="X20" s="615"/>
      <c r="Y20" s="615"/>
      <c r="Z20" s="615"/>
      <c r="AA20" s="615"/>
      <c r="AB20" s="615"/>
      <c r="AC20" s="615"/>
      <c r="AD20" s="615"/>
      <c r="AE20" s="615"/>
      <c r="AF20" s="615"/>
      <c r="AG20" s="615"/>
      <c r="AH20" s="615"/>
      <c r="AI20" s="615"/>
      <c r="AJ20" s="615"/>
      <c r="AK20" s="615"/>
      <c r="AL20" s="615"/>
      <c r="AM20" s="615"/>
      <c r="AN20" s="615"/>
      <c r="AO20" s="615"/>
      <c r="AP20" s="615"/>
      <c r="AQ20" s="615"/>
      <c r="AR20" s="615"/>
      <c r="AS20" s="615"/>
      <c r="AT20" s="615"/>
      <c r="AU20" s="615"/>
      <c r="AV20" s="615"/>
      <c r="AW20" s="615"/>
      <c r="AX20" s="615"/>
      <c r="AY20" s="616"/>
      <c r="BA20" s="1"/>
    </row>
    <row r="21" spans="2:57" s="546" customFormat="1" ht="12.95" customHeight="1">
      <c r="B21" s="787" t="s">
        <v>699</v>
      </c>
      <c r="C21" s="654"/>
      <c r="D21" s="654"/>
      <c r="E21" s="654"/>
      <c r="F21" s="654"/>
      <c r="G21" s="655"/>
      <c r="H21" s="755" t="s">
        <v>103</v>
      </c>
      <c r="I21" s="756"/>
      <c r="J21" s="756"/>
      <c r="K21" s="756"/>
      <c r="L21" s="597" t="s">
        <v>922</v>
      </c>
      <c r="M21" s="597"/>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R21" s="597"/>
      <c r="AS21" s="597"/>
      <c r="AT21" s="597"/>
      <c r="AU21" s="597"/>
      <c r="AV21" s="597"/>
      <c r="AW21" s="597"/>
      <c r="AX21" s="597"/>
      <c r="AY21" s="598"/>
      <c r="AZ21" s="549"/>
      <c r="BA21" s="1"/>
    </row>
    <row r="22" spans="2:57" s="546" customFormat="1" ht="12.95" customHeight="1">
      <c r="B22" s="656"/>
      <c r="C22" s="657"/>
      <c r="D22" s="657"/>
      <c r="E22" s="657"/>
      <c r="F22" s="657"/>
      <c r="G22" s="658"/>
      <c r="H22" s="804" t="s">
        <v>104</v>
      </c>
      <c r="I22" s="805"/>
      <c r="J22" s="805"/>
      <c r="K22" s="805"/>
      <c r="L22" s="602"/>
      <c r="M22" s="602"/>
      <c r="N22" s="602"/>
      <c r="O22" s="602"/>
      <c r="P22" s="602"/>
      <c r="Q22" s="602"/>
      <c r="R22" s="602"/>
      <c r="S22" s="602"/>
      <c r="T22" s="602"/>
      <c r="U22" s="602"/>
      <c r="V22" s="602"/>
      <c r="W22" s="602"/>
      <c r="X22" s="602"/>
      <c r="Y22" s="602"/>
      <c r="Z22" s="602"/>
      <c r="AA22" s="602"/>
      <c r="AB22" s="602"/>
      <c r="AC22" s="602"/>
      <c r="AD22" s="602"/>
      <c r="AE22" s="602"/>
      <c r="AF22" s="813"/>
      <c r="AG22" s="627" t="s">
        <v>105</v>
      </c>
      <c r="AH22" s="628"/>
      <c r="AI22" s="628"/>
      <c r="AJ22" s="633" t="s">
        <v>371</v>
      </c>
      <c r="AK22" s="633"/>
      <c r="AL22" s="633"/>
      <c r="AM22" s="633"/>
      <c r="AN22" s="633"/>
      <c r="AO22" s="633"/>
      <c r="AP22" s="633"/>
      <c r="AQ22" s="633"/>
      <c r="AR22" s="633"/>
      <c r="AS22" s="633"/>
      <c r="AT22" s="633"/>
      <c r="AU22" s="633"/>
      <c r="AV22" s="633"/>
      <c r="AW22" s="633"/>
      <c r="AX22" s="633"/>
      <c r="AY22" s="634"/>
      <c r="BA22" s="1"/>
    </row>
    <row r="23" spans="2:57" s="546" customFormat="1" ht="12.95" customHeight="1">
      <c r="B23" s="656"/>
      <c r="C23" s="657"/>
      <c r="D23" s="657"/>
      <c r="E23" s="657"/>
      <c r="F23" s="657"/>
      <c r="G23" s="658"/>
      <c r="H23" s="806"/>
      <c r="I23" s="807"/>
      <c r="J23" s="807"/>
      <c r="K23" s="807"/>
      <c r="L23" s="613"/>
      <c r="M23" s="613"/>
      <c r="N23" s="613"/>
      <c r="O23" s="613"/>
      <c r="P23" s="613"/>
      <c r="Q23" s="613"/>
      <c r="R23" s="613"/>
      <c r="S23" s="613"/>
      <c r="T23" s="613"/>
      <c r="U23" s="613"/>
      <c r="V23" s="613"/>
      <c r="W23" s="613"/>
      <c r="X23" s="613"/>
      <c r="Y23" s="613"/>
      <c r="Z23" s="613"/>
      <c r="AA23" s="613"/>
      <c r="AB23" s="613"/>
      <c r="AC23" s="613"/>
      <c r="AD23" s="613"/>
      <c r="AE23" s="613"/>
      <c r="AF23" s="814"/>
      <c r="AG23" s="629"/>
      <c r="AH23" s="630"/>
      <c r="AI23" s="630"/>
      <c r="AJ23" s="635"/>
      <c r="AK23" s="635"/>
      <c r="AL23" s="635"/>
      <c r="AM23" s="635"/>
      <c r="AN23" s="635"/>
      <c r="AO23" s="635"/>
      <c r="AP23" s="635"/>
      <c r="AQ23" s="635"/>
      <c r="AR23" s="635"/>
      <c r="AS23" s="635"/>
      <c r="AT23" s="635"/>
      <c r="AU23" s="635"/>
      <c r="AV23" s="635"/>
      <c r="AW23" s="635"/>
      <c r="AX23" s="635"/>
      <c r="AY23" s="636"/>
      <c r="BA23" s="1"/>
    </row>
    <row r="24" spans="2:57" s="546" customFormat="1" ht="12.95" customHeight="1">
      <c r="B24" s="656"/>
      <c r="C24" s="657"/>
      <c r="D24" s="657"/>
      <c r="E24" s="657"/>
      <c r="F24" s="657"/>
      <c r="G24" s="658"/>
      <c r="H24" s="808"/>
      <c r="I24" s="809"/>
      <c r="J24" s="809"/>
      <c r="K24" s="809"/>
      <c r="L24" s="604"/>
      <c r="M24" s="604"/>
      <c r="N24" s="604"/>
      <c r="O24" s="604"/>
      <c r="P24" s="604"/>
      <c r="Q24" s="604"/>
      <c r="R24" s="604"/>
      <c r="S24" s="604"/>
      <c r="T24" s="604"/>
      <c r="U24" s="604"/>
      <c r="V24" s="604"/>
      <c r="W24" s="604"/>
      <c r="X24" s="604"/>
      <c r="Y24" s="604"/>
      <c r="Z24" s="604"/>
      <c r="AA24" s="604"/>
      <c r="AB24" s="604"/>
      <c r="AC24" s="604"/>
      <c r="AD24" s="604"/>
      <c r="AE24" s="604"/>
      <c r="AF24" s="815"/>
      <c r="AG24" s="631"/>
      <c r="AH24" s="632"/>
      <c r="AI24" s="632"/>
      <c r="AJ24" s="637"/>
      <c r="AK24" s="637"/>
      <c r="AL24" s="637"/>
      <c r="AM24" s="637"/>
      <c r="AN24" s="637"/>
      <c r="AO24" s="637"/>
      <c r="AP24" s="637"/>
      <c r="AQ24" s="637"/>
      <c r="AR24" s="637"/>
      <c r="AS24" s="637"/>
      <c r="AT24" s="637"/>
      <c r="AU24" s="637"/>
      <c r="AV24" s="637"/>
      <c r="AW24" s="637"/>
      <c r="AX24" s="637"/>
      <c r="AY24" s="638"/>
      <c r="BA24" s="1"/>
    </row>
    <row r="25" spans="2:57" s="546" customFormat="1" ht="20.100000000000001" customHeight="1">
      <c r="B25" s="656"/>
      <c r="C25" s="657"/>
      <c r="D25" s="657"/>
      <c r="E25" s="657"/>
      <c r="F25" s="657"/>
      <c r="G25" s="658"/>
      <c r="H25" s="36" t="s">
        <v>106</v>
      </c>
      <c r="I25" s="37"/>
      <c r="J25" s="37"/>
      <c r="K25" s="38" t="s">
        <v>107</v>
      </c>
      <c r="L25" s="639" t="s">
        <v>921</v>
      </c>
      <c r="M25" s="640"/>
      <c r="N25" s="640"/>
      <c r="O25" s="640"/>
      <c r="P25" s="640"/>
      <c r="Q25" s="640"/>
      <c r="R25" s="640"/>
      <c r="S25" s="761"/>
      <c r="T25" s="761"/>
      <c r="U25" s="761"/>
      <c r="V25" s="761"/>
      <c r="W25" s="761"/>
      <c r="X25" s="761"/>
      <c r="Y25" s="761"/>
      <c r="Z25" s="761"/>
      <c r="AA25" s="761"/>
      <c r="AB25" s="761"/>
      <c r="AC25" s="761"/>
      <c r="AD25" s="761"/>
      <c r="AE25" s="761"/>
      <c r="AF25" s="762"/>
      <c r="AG25" s="747" t="s">
        <v>109</v>
      </c>
      <c r="AH25" s="748"/>
      <c r="AI25" s="748"/>
      <c r="AJ25" s="749" t="s">
        <v>920</v>
      </c>
      <c r="AK25" s="750"/>
      <c r="AL25" s="750"/>
      <c r="AM25" s="750"/>
      <c r="AN25" s="750"/>
      <c r="AO25" s="750"/>
      <c r="AP25" s="750"/>
      <c r="AQ25" s="750"/>
      <c r="AR25" s="750"/>
      <c r="AS25" s="750"/>
      <c r="AT25" s="750"/>
      <c r="AU25" s="750"/>
      <c r="AV25" s="750"/>
      <c r="AW25" s="750"/>
      <c r="AX25" s="750"/>
      <c r="AY25" s="751"/>
      <c r="BA25" s="1"/>
    </row>
    <row r="26" spans="2:57" s="546" customFormat="1" ht="20.100000000000001" customHeight="1">
      <c r="B26" s="656"/>
      <c r="C26" s="657"/>
      <c r="D26" s="657"/>
      <c r="E26" s="657"/>
      <c r="F26" s="657"/>
      <c r="G26" s="658"/>
      <c r="H26" s="39"/>
      <c r="I26" s="40"/>
      <c r="J26" s="40"/>
      <c r="K26" s="40"/>
      <c r="L26" s="728" t="s">
        <v>933</v>
      </c>
      <c r="M26" s="728"/>
      <c r="N26" s="728"/>
      <c r="O26" s="728"/>
      <c r="P26" s="728"/>
      <c r="Q26" s="728"/>
      <c r="R26" s="728"/>
      <c r="S26" s="728"/>
      <c r="T26" s="728"/>
      <c r="U26" s="728"/>
      <c r="V26" s="728"/>
      <c r="W26" s="728"/>
      <c r="X26" s="728"/>
      <c r="Y26" s="728"/>
      <c r="Z26" s="728"/>
      <c r="AA26" s="728"/>
      <c r="AB26" s="728"/>
      <c r="AC26" s="728"/>
      <c r="AD26" s="728"/>
      <c r="AE26" s="728"/>
      <c r="AF26" s="729"/>
      <c r="AG26" s="629"/>
      <c r="AH26" s="630"/>
      <c r="AI26" s="630"/>
      <c r="AJ26" s="732"/>
      <c r="AK26" s="732"/>
      <c r="AL26" s="732"/>
      <c r="AM26" s="732"/>
      <c r="AN26" s="732"/>
      <c r="AO26" s="732"/>
      <c r="AP26" s="732"/>
      <c r="AQ26" s="732"/>
      <c r="AR26" s="732"/>
      <c r="AS26" s="732"/>
      <c r="AT26" s="732"/>
      <c r="AU26" s="732"/>
      <c r="AV26" s="732"/>
      <c r="AW26" s="732"/>
      <c r="AX26" s="732"/>
      <c r="AY26" s="733"/>
      <c r="BA26" s="1"/>
    </row>
    <row r="27" spans="2:57" s="546" customFormat="1" ht="20.100000000000001" customHeight="1" thickBot="1">
      <c r="B27" s="659"/>
      <c r="C27" s="660"/>
      <c r="D27" s="660"/>
      <c r="E27" s="660"/>
      <c r="F27" s="660"/>
      <c r="G27" s="661"/>
      <c r="H27" s="736"/>
      <c r="I27" s="737"/>
      <c r="J27" s="737"/>
      <c r="K27" s="737"/>
      <c r="L27" s="730"/>
      <c r="M27" s="730"/>
      <c r="N27" s="730"/>
      <c r="O27" s="730"/>
      <c r="P27" s="730"/>
      <c r="Q27" s="730"/>
      <c r="R27" s="730"/>
      <c r="S27" s="730"/>
      <c r="T27" s="730"/>
      <c r="U27" s="730"/>
      <c r="V27" s="730"/>
      <c r="W27" s="730"/>
      <c r="X27" s="730"/>
      <c r="Y27" s="730"/>
      <c r="Z27" s="730"/>
      <c r="AA27" s="730"/>
      <c r="AB27" s="730"/>
      <c r="AC27" s="730"/>
      <c r="AD27" s="730"/>
      <c r="AE27" s="730"/>
      <c r="AF27" s="731"/>
      <c r="AG27" s="734"/>
      <c r="AH27" s="735"/>
      <c r="AI27" s="735"/>
      <c r="AJ27" s="599"/>
      <c r="AK27" s="600"/>
      <c r="AL27" s="600"/>
      <c r="AM27" s="600"/>
      <c r="AN27" s="600"/>
      <c r="AO27" s="600"/>
      <c r="AP27" s="600"/>
      <c r="AQ27" s="600"/>
      <c r="AR27" s="600"/>
      <c r="AS27" s="600"/>
      <c r="AT27" s="600"/>
      <c r="AU27" s="600"/>
      <c r="AV27" s="600"/>
      <c r="AW27" s="600"/>
      <c r="AX27" s="600"/>
      <c r="AY27" s="601"/>
      <c r="BA27" s="1"/>
    </row>
    <row r="28" spans="2:57" s="546" customFormat="1" ht="12.95" customHeight="1">
      <c r="B28" s="787" t="s">
        <v>698</v>
      </c>
      <c r="C28" s="654"/>
      <c r="D28" s="654"/>
      <c r="E28" s="654"/>
      <c r="F28" s="654"/>
      <c r="G28" s="655"/>
      <c r="H28" s="755" t="s">
        <v>103</v>
      </c>
      <c r="I28" s="756"/>
      <c r="J28" s="756"/>
      <c r="K28" s="756"/>
      <c r="L28" s="597" t="s">
        <v>923</v>
      </c>
      <c r="M28" s="597"/>
      <c r="N28" s="597"/>
      <c r="O28" s="597"/>
      <c r="P28" s="597"/>
      <c r="Q28" s="597"/>
      <c r="R28" s="597"/>
      <c r="S28" s="597"/>
      <c r="T28" s="597"/>
      <c r="U28" s="597"/>
      <c r="V28" s="597"/>
      <c r="W28" s="597"/>
      <c r="X28" s="597"/>
      <c r="Y28" s="597"/>
      <c r="Z28" s="597"/>
      <c r="AA28" s="597"/>
      <c r="AB28" s="597"/>
      <c r="AC28" s="597"/>
      <c r="AD28" s="597"/>
      <c r="AE28" s="597"/>
      <c r="AF28" s="597"/>
      <c r="AG28" s="597"/>
      <c r="AH28" s="597"/>
      <c r="AI28" s="597"/>
      <c r="AJ28" s="597"/>
      <c r="AK28" s="597"/>
      <c r="AL28" s="597"/>
      <c r="AM28" s="597"/>
      <c r="AN28" s="597"/>
      <c r="AO28" s="597"/>
      <c r="AP28" s="597"/>
      <c r="AQ28" s="597"/>
      <c r="AR28" s="597"/>
      <c r="AS28" s="597"/>
      <c r="AT28" s="597"/>
      <c r="AU28" s="597"/>
      <c r="AV28" s="597"/>
      <c r="AW28" s="597"/>
      <c r="AX28" s="597"/>
      <c r="AY28" s="598"/>
      <c r="AZ28" s="549"/>
      <c r="BA28" s="1"/>
    </row>
    <row r="29" spans="2:57" s="546" customFormat="1" ht="12.95" customHeight="1">
      <c r="B29" s="656"/>
      <c r="C29" s="657"/>
      <c r="D29" s="657"/>
      <c r="E29" s="657"/>
      <c r="F29" s="657"/>
      <c r="G29" s="658"/>
      <c r="H29" s="811" t="s">
        <v>104</v>
      </c>
      <c r="I29" s="812"/>
      <c r="J29" s="812"/>
      <c r="K29" s="812"/>
      <c r="L29" s="613" t="s">
        <v>700</v>
      </c>
      <c r="M29" s="613"/>
      <c r="N29" s="613"/>
      <c r="O29" s="613"/>
      <c r="P29" s="613"/>
      <c r="Q29" s="613"/>
      <c r="R29" s="613"/>
      <c r="S29" s="613"/>
      <c r="T29" s="613"/>
      <c r="U29" s="613"/>
      <c r="V29" s="613"/>
      <c r="W29" s="613"/>
      <c r="X29" s="613"/>
      <c r="Y29" s="613"/>
      <c r="Z29" s="613"/>
      <c r="AA29" s="613"/>
      <c r="AB29" s="613"/>
      <c r="AC29" s="613"/>
      <c r="AD29" s="613"/>
      <c r="AE29" s="613"/>
      <c r="AF29" s="613"/>
      <c r="AG29" s="757" t="s">
        <v>375</v>
      </c>
      <c r="AH29" s="758"/>
      <c r="AI29" s="758"/>
      <c r="AJ29" s="635" t="s">
        <v>376</v>
      </c>
      <c r="AK29" s="635"/>
      <c r="AL29" s="635"/>
      <c r="AM29" s="635"/>
      <c r="AN29" s="635"/>
      <c r="AO29" s="635"/>
      <c r="AP29" s="635"/>
      <c r="AQ29" s="635"/>
      <c r="AR29" s="635"/>
      <c r="AS29" s="635"/>
      <c r="AT29" s="635"/>
      <c r="AU29" s="635"/>
      <c r="AV29" s="635"/>
      <c r="AW29" s="635"/>
      <c r="AX29" s="635"/>
      <c r="AY29" s="636"/>
      <c r="AZ29" s="549"/>
      <c r="BA29" s="1"/>
    </row>
    <row r="30" spans="2:57" s="546" customFormat="1" ht="12.95" customHeight="1">
      <c r="B30" s="656"/>
      <c r="C30" s="657"/>
      <c r="D30" s="657"/>
      <c r="E30" s="657"/>
      <c r="F30" s="657"/>
      <c r="G30" s="658"/>
      <c r="H30" s="800"/>
      <c r="I30" s="801"/>
      <c r="J30" s="801"/>
      <c r="K30" s="801"/>
      <c r="L30" s="739"/>
      <c r="M30" s="739"/>
      <c r="N30" s="739"/>
      <c r="O30" s="739"/>
      <c r="P30" s="739"/>
      <c r="Q30" s="739"/>
      <c r="R30" s="739"/>
      <c r="S30" s="739"/>
      <c r="T30" s="739"/>
      <c r="U30" s="739"/>
      <c r="V30" s="739"/>
      <c r="W30" s="739"/>
      <c r="X30" s="739"/>
      <c r="Y30" s="739"/>
      <c r="Z30" s="739"/>
      <c r="AA30" s="739"/>
      <c r="AB30" s="739"/>
      <c r="AC30" s="739"/>
      <c r="AD30" s="739"/>
      <c r="AE30" s="739"/>
      <c r="AF30" s="739"/>
      <c r="AG30" s="757"/>
      <c r="AH30" s="758"/>
      <c r="AI30" s="758"/>
      <c r="AJ30" s="635"/>
      <c r="AK30" s="635"/>
      <c r="AL30" s="635"/>
      <c r="AM30" s="635"/>
      <c r="AN30" s="635"/>
      <c r="AO30" s="635"/>
      <c r="AP30" s="635"/>
      <c r="AQ30" s="635"/>
      <c r="AR30" s="635"/>
      <c r="AS30" s="635"/>
      <c r="AT30" s="635"/>
      <c r="AU30" s="635"/>
      <c r="AV30" s="635"/>
      <c r="AW30" s="635"/>
      <c r="AX30" s="635"/>
      <c r="AY30" s="636"/>
      <c r="BA30" s="1"/>
    </row>
    <row r="31" spans="2:57" s="546" customFormat="1" ht="12.95" customHeight="1">
      <c r="B31" s="656"/>
      <c r="C31" s="657"/>
      <c r="D31" s="657"/>
      <c r="E31" s="657"/>
      <c r="F31" s="657"/>
      <c r="G31" s="658"/>
      <c r="H31" s="743" t="s">
        <v>108</v>
      </c>
      <c r="I31" s="744"/>
      <c r="J31" s="744"/>
      <c r="K31" s="744"/>
      <c r="L31" s="602"/>
      <c r="M31" s="602"/>
      <c r="N31" s="602"/>
      <c r="O31" s="602"/>
      <c r="P31" s="602"/>
      <c r="Q31" s="602"/>
      <c r="R31" s="602"/>
      <c r="S31" s="602"/>
      <c r="T31" s="602"/>
      <c r="U31" s="602"/>
      <c r="V31" s="602"/>
      <c r="W31" s="602"/>
      <c r="X31" s="602"/>
      <c r="Y31" s="602"/>
      <c r="Z31" s="602"/>
      <c r="AA31" s="602"/>
      <c r="AB31" s="602"/>
      <c r="AC31" s="602"/>
      <c r="AD31" s="602"/>
      <c r="AE31" s="602"/>
      <c r="AF31" s="602"/>
      <c r="AG31" s="757"/>
      <c r="AH31" s="758"/>
      <c r="AI31" s="758"/>
      <c r="AJ31" s="635"/>
      <c r="AK31" s="635"/>
      <c r="AL31" s="635"/>
      <c r="AM31" s="635"/>
      <c r="AN31" s="635"/>
      <c r="AO31" s="635"/>
      <c r="AP31" s="635"/>
      <c r="AQ31" s="635"/>
      <c r="AR31" s="635"/>
      <c r="AS31" s="635"/>
      <c r="AT31" s="635"/>
      <c r="AU31" s="635"/>
      <c r="AV31" s="635"/>
      <c r="AW31" s="635"/>
      <c r="AX31" s="635"/>
      <c r="AY31" s="636"/>
      <c r="BA31" s="1"/>
    </row>
    <row r="32" spans="2:57" s="546" customFormat="1" ht="12.95" customHeight="1">
      <c r="B32" s="656"/>
      <c r="C32" s="657"/>
      <c r="D32" s="657"/>
      <c r="E32" s="657"/>
      <c r="F32" s="657"/>
      <c r="G32" s="658"/>
      <c r="H32" s="745"/>
      <c r="I32" s="746"/>
      <c r="J32" s="746"/>
      <c r="K32" s="746"/>
      <c r="L32" s="604"/>
      <c r="M32" s="604"/>
      <c r="N32" s="604"/>
      <c r="O32" s="604"/>
      <c r="P32" s="604"/>
      <c r="Q32" s="604"/>
      <c r="R32" s="604"/>
      <c r="S32" s="604"/>
      <c r="T32" s="604"/>
      <c r="U32" s="604"/>
      <c r="V32" s="604"/>
      <c r="W32" s="604"/>
      <c r="X32" s="604"/>
      <c r="Y32" s="604"/>
      <c r="Z32" s="604"/>
      <c r="AA32" s="604"/>
      <c r="AB32" s="604"/>
      <c r="AC32" s="604"/>
      <c r="AD32" s="604"/>
      <c r="AE32" s="604"/>
      <c r="AF32" s="604"/>
      <c r="AG32" s="759"/>
      <c r="AH32" s="760"/>
      <c r="AI32" s="760"/>
      <c r="AJ32" s="637"/>
      <c r="AK32" s="637"/>
      <c r="AL32" s="637"/>
      <c r="AM32" s="637"/>
      <c r="AN32" s="637"/>
      <c r="AO32" s="637"/>
      <c r="AP32" s="637"/>
      <c r="AQ32" s="637"/>
      <c r="AR32" s="637"/>
      <c r="AS32" s="637"/>
      <c r="AT32" s="637"/>
      <c r="AU32" s="637"/>
      <c r="AV32" s="637"/>
      <c r="AW32" s="637"/>
      <c r="AX32" s="637"/>
      <c r="AY32" s="638"/>
      <c r="BA32" s="1"/>
    </row>
    <row r="33" spans="2:59" s="546" customFormat="1" ht="20.100000000000001" customHeight="1">
      <c r="B33" s="656"/>
      <c r="C33" s="657"/>
      <c r="D33" s="657"/>
      <c r="E33" s="657"/>
      <c r="F33" s="657"/>
      <c r="G33" s="658"/>
      <c r="H33" s="36" t="s">
        <v>106</v>
      </c>
      <c r="I33" s="37"/>
      <c r="J33" s="37"/>
      <c r="K33" s="38" t="s">
        <v>107</v>
      </c>
      <c r="L33" s="639" t="s">
        <v>921</v>
      </c>
      <c r="M33" s="640"/>
      <c r="N33" s="640"/>
      <c r="O33" s="640"/>
      <c r="P33" s="640"/>
      <c r="Q33" s="640"/>
      <c r="R33" s="640"/>
      <c r="S33" s="761"/>
      <c r="T33" s="761"/>
      <c r="U33" s="761"/>
      <c r="V33" s="761"/>
      <c r="W33" s="761"/>
      <c r="X33" s="761"/>
      <c r="Y33" s="761"/>
      <c r="Z33" s="761"/>
      <c r="AA33" s="761"/>
      <c r="AB33" s="761"/>
      <c r="AC33" s="761"/>
      <c r="AD33" s="761"/>
      <c r="AE33" s="761"/>
      <c r="AF33" s="762"/>
      <c r="AG33" s="747" t="s">
        <v>109</v>
      </c>
      <c r="AH33" s="748"/>
      <c r="AI33" s="748"/>
      <c r="AJ33" s="749" t="s">
        <v>920</v>
      </c>
      <c r="AK33" s="750"/>
      <c r="AL33" s="750"/>
      <c r="AM33" s="750"/>
      <c r="AN33" s="750"/>
      <c r="AO33" s="750"/>
      <c r="AP33" s="750"/>
      <c r="AQ33" s="750"/>
      <c r="AR33" s="750"/>
      <c r="AS33" s="750"/>
      <c r="AT33" s="750"/>
      <c r="AU33" s="750"/>
      <c r="AV33" s="750"/>
      <c r="AW33" s="750"/>
      <c r="AX33" s="750"/>
      <c r="AY33" s="751"/>
      <c r="BA33" s="1"/>
    </row>
    <row r="34" spans="2:59" s="546" customFormat="1" ht="20.100000000000001" customHeight="1">
      <c r="B34" s="656"/>
      <c r="C34" s="657"/>
      <c r="D34" s="657"/>
      <c r="E34" s="657"/>
      <c r="F34" s="657"/>
      <c r="G34" s="658"/>
      <c r="H34" s="39"/>
      <c r="I34" s="40"/>
      <c r="J34" s="40"/>
      <c r="K34" s="40"/>
      <c r="L34" s="728" t="s">
        <v>933</v>
      </c>
      <c r="M34" s="728"/>
      <c r="N34" s="728"/>
      <c r="O34" s="728"/>
      <c r="P34" s="728"/>
      <c r="Q34" s="728"/>
      <c r="R34" s="728"/>
      <c r="S34" s="728"/>
      <c r="T34" s="728"/>
      <c r="U34" s="728"/>
      <c r="V34" s="728"/>
      <c r="W34" s="728"/>
      <c r="X34" s="728"/>
      <c r="Y34" s="728"/>
      <c r="Z34" s="728"/>
      <c r="AA34" s="728"/>
      <c r="AB34" s="728"/>
      <c r="AC34" s="728"/>
      <c r="AD34" s="728"/>
      <c r="AE34" s="728"/>
      <c r="AF34" s="729"/>
      <c r="AG34" s="775" t="s">
        <v>110</v>
      </c>
      <c r="AH34" s="776"/>
      <c r="AI34" s="776"/>
      <c r="AJ34" s="752" t="s">
        <v>924</v>
      </c>
      <c r="AK34" s="753"/>
      <c r="AL34" s="753"/>
      <c r="AM34" s="753"/>
      <c r="AN34" s="753"/>
      <c r="AO34" s="753"/>
      <c r="AP34" s="753"/>
      <c r="AQ34" s="753"/>
      <c r="AR34" s="753"/>
      <c r="AS34" s="753"/>
      <c r="AT34" s="753"/>
      <c r="AU34" s="753"/>
      <c r="AV34" s="753"/>
      <c r="AW34" s="753"/>
      <c r="AX34" s="753"/>
      <c r="AY34" s="754"/>
      <c r="BA34" s="1"/>
    </row>
    <row r="35" spans="2:59" s="546" customFormat="1" ht="20.100000000000001" customHeight="1" thickBot="1">
      <c r="B35" s="659"/>
      <c r="C35" s="660"/>
      <c r="D35" s="660"/>
      <c r="E35" s="660"/>
      <c r="F35" s="660"/>
      <c r="G35" s="661"/>
      <c r="H35" s="736"/>
      <c r="I35" s="737"/>
      <c r="J35" s="737"/>
      <c r="K35" s="737"/>
      <c r="L35" s="730"/>
      <c r="M35" s="730"/>
      <c r="N35" s="730"/>
      <c r="O35" s="730"/>
      <c r="P35" s="730"/>
      <c r="Q35" s="730"/>
      <c r="R35" s="730"/>
      <c r="S35" s="730"/>
      <c r="T35" s="730"/>
      <c r="U35" s="730"/>
      <c r="V35" s="730"/>
      <c r="W35" s="730"/>
      <c r="X35" s="730"/>
      <c r="Y35" s="730"/>
      <c r="Z35" s="730"/>
      <c r="AA35" s="730"/>
      <c r="AB35" s="730"/>
      <c r="AC35" s="730"/>
      <c r="AD35" s="730"/>
      <c r="AE35" s="730"/>
      <c r="AF35" s="731"/>
      <c r="AG35" s="802" t="s">
        <v>111</v>
      </c>
      <c r="AH35" s="803"/>
      <c r="AI35" s="803"/>
      <c r="AJ35" s="763"/>
      <c r="AK35" s="764"/>
      <c r="AL35" s="764"/>
      <c r="AM35" s="764"/>
      <c r="AN35" s="764"/>
      <c r="AO35" s="764"/>
      <c r="AP35" s="764"/>
      <c r="AQ35" s="764"/>
      <c r="AR35" s="764"/>
      <c r="AS35" s="764"/>
      <c r="AT35" s="764"/>
      <c r="AU35" s="764"/>
      <c r="AV35" s="764"/>
      <c r="AW35" s="764"/>
      <c r="AX35" s="764"/>
      <c r="AY35" s="765"/>
      <c r="BA35" s="1"/>
    </row>
    <row r="36" spans="2:59" s="546" customFormat="1" ht="12.95" customHeight="1">
      <c r="B36" s="787" t="s">
        <v>717</v>
      </c>
      <c r="C36" s="654"/>
      <c r="D36" s="654"/>
      <c r="E36" s="654"/>
      <c r="F36" s="654"/>
      <c r="G36" s="655"/>
      <c r="H36" s="798" t="s">
        <v>104</v>
      </c>
      <c r="I36" s="799"/>
      <c r="J36" s="799"/>
      <c r="K36" s="799"/>
      <c r="L36" s="738" t="s">
        <v>112</v>
      </c>
      <c r="M36" s="738"/>
      <c r="N36" s="738"/>
      <c r="O36" s="738"/>
      <c r="P36" s="738"/>
      <c r="Q36" s="738"/>
      <c r="R36" s="738"/>
      <c r="S36" s="738"/>
      <c r="T36" s="738"/>
      <c r="U36" s="738"/>
      <c r="V36" s="738"/>
      <c r="W36" s="738"/>
      <c r="X36" s="738"/>
      <c r="Y36" s="738"/>
      <c r="Z36" s="738"/>
      <c r="AA36" s="738"/>
      <c r="AB36" s="738"/>
      <c r="AC36" s="738"/>
      <c r="AD36" s="738"/>
      <c r="AE36" s="738"/>
      <c r="AF36" s="738"/>
      <c r="AG36" s="740" t="s">
        <v>103</v>
      </c>
      <c r="AH36" s="741"/>
      <c r="AI36" s="741"/>
      <c r="AJ36" s="597" t="s">
        <v>925</v>
      </c>
      <c r="AK36" s="597"/>
      <c r="AL36" s="597"/>
      <c r="AM36" s="597"/>
      <c r="AN36" s="597"/>
      <c r="AO36" s="597"/>
      <c r="AP36" s="597"/>
      <c r="AQ36" s="597"/>
      <c r="AR36" s="597"/>
      <c r="AS36" s="597"/>
      <c r="AT36" s="597"/>
      <c r="AU36" s="597"/>
      <c r="AV36" s="597"/>
      <c r="AW36" s="597"/>
      <c r="AX36" s="597"/>
      <c r="AY36" s="598"/>
      <c r="AZ36" s="549"/>
      <c r="BA36" s="1"/>
    </row>
    <row r="37" spans="2:59" s="546" customFormat="1" ht="12.95" customHeight="1">
      <c r="B37" s="656"/>
      <c r="C37" s="657"/>
      <c r="D37" s="657"/>
      <c r="E37" s="657"/>
      <c r="F37" s="657"/>
      <c r="G37" s="658"/>
      <c r="H37" s="800"/>
      <c r="I37" s="801"/>
      <c r="J37" s="801"/>
      <c r="K37" s="801"/>
      <c r="L37" s="739"/>
      <c r="M37" s="739"/>
      <c r="N37" s="739"/>
      <c r="O37" s="739"/>
      <c r="P37" s="739"/>
      <c r="Q37" s="739"/>
      <c r="R37" s="739"/>
      <c r="S37" s="739"/>
      <c r="T37" s="739"/>
      <c r="U37" s="739"/>
      <c r="V37" s="739"/>
      <c r="W37" s="739"/>
      <c r="X37" s="739"/>
      <c r="Y37" s="739"/>
      <c r="Z37" s="739"/>
      <c r="AA37" s="739"/>
      <c r="AB37" s="739"/>
      <c r="AC37" s="739"/>
      <c r="AD37" s="739"/>
      <c r="AE37" s="739"/>
      <c r="AF37" s="739"/>
      <c r="AG37" s="627" t="s">
        <v>105</v>
      </c>
      <c r="AH37" s="628"/>
      <c r="AI37" s="628"/>
      <c r="AJ37" s="633" t="s">
        <v>113</v>
      </c>
      <c r="AK37" s="633"/>
      <c r="AL37" s="633"/>
      <c r="AM37" s="633"/>
      <c r="AN37" s="633"/>
      <c r="AO37" s="633"/>
      <c r="AP37" s="633"/>
      <c r="AQ37" s="633"/>
      <c r="AR37" s="633"/>
      <c r="AS37" s="633"/>
      <c r="AT37" s="633"/>
      <c r="AU37" s="633"/>
      <c r="AV37" s="633"/>
      <c r="AW37" s="633"/>
      <c r="AX37" s="633"/>
      <c r="AY37" s="634"/>
      <c r="BA37" s="1"/>
    </row>
    <row r="38" spans="2:59" s="546" customFormat="1" ht="12.95" customHeight="1">
      <c r="B38" s="656"/>
      <c r="C38" s="657"/>
      <c r="D38" s="657"/>
      <c r="E38" s="657"/>
      <c r="F38" s="657"/>
      <c r="G38" s="658"/>
      <c r="H38" s="743" t="s">
        <v>108</v>
      </c>
      <c r="I38" s="744"/>
      <c r="J38" s="744"/>
      <c r="K38" s="744"/>
      <c r="L38" s="602"/>
      <c r="M38" s="602"/>
      <c r="N38" s="602"/>
      <c r="O38" s="602"/>
      <c r="P38" s="602"/>
      <c r="Q38" s="602"/>
      <c r="R38" s="602"/>
      <c r="S38" s="602"/>
      <c r="T38" s="602"/>
      <c r="U38" s="602"/>
      <c r="V38" s="602"/>
      <c r="W38" s="602"/>
      <c r="X38" s="602"/>
      <c r="Y38" s="602"/>
      <c r="Z38" s="602"/>
      <c r="AA38" s="602"/>
      <c r="AB38" s="602"/>
      <c r="AC38" s="602"/>
      <c r="AD38" s="602"/>
      <c r="AE38" s="602"/>
      <c r="AF38" s="602"/>
      <c r="AG38" s="629"/>
      <c r="AH38" s="630"/>
      <c r="AI38" s="630"/>
      <c r="AJ38" s="635"/>
      <c r="AK38" s="635"/>
      <c r="AL38" s="635"/>
      <c r="AM38" s="635"/>
      <c r="AN38" s="635"/>
      <c r="AO38" s="635"/>
      <c r="AP38" s="635"/>
      <c r="AQ38" s="635"/>
      <c r="AR38" s="635"/>
      <c r="AS38" s="635"/>
      <c r="AT38" s="635"/>
      <c r="AU38" s="635"/>
      <c r="AV38" s="635"/>
      <c r="AW38" s="635"/>
      <c r="AX38" s="635"/>
      <c r="AY38" s="636"/>
      <c r="BA38" s="1"/>
    </row>
    <row r="39" spans="2:59" s="546" customFormat="1" ht="12.95" customHeight="1">
      <c r="B39" s="656"/>
      <c r="C39" s="657"/>
      <c r="D39" s="657"/>
      <c r="E39" s="657"/>
      <c r="F39" s="657"/>
      <c r="G39" s="658"/>
      <c r="H39" s="745"/>
      <c r="I39" s="746"/>
      <c r="J39" s="746"/>
      <c r="K39" s="746"/>
      <c r="L39" s="604"/>
      <c r="M39" s="604"/>
      <c r="N39" s="604"/>
      <c r="O39" s="604"/>
      <c r="P39" s="604"/>
      <c r="Q39" s="604"/>
      <c r="R39" s="604"/>
      <c r="S39" s="604"/>
      <c r="T39" s="604"/>
      <c r="U39" s="604"/>
      <c r="V39" s="604"/>
      <c r="W39" s="604"/>
      <c r="X39" s="604"/>
      <c r="Y39" s="604"/>
      <c r="Z39" s="604"/>
      <c r="AA39" s="604"/>
      <c r="AB39" s="604"/>
      <c r="AC39" s="604"/>
      <c r="AD39" s="604"/>
      <c r="AE39" s="604"/>
      <c r="AF39" s="604"/>
      <c r="AG39" s="631"/>
      <c r="AH39" s="632"/>
      <c r="AI39" s="632"/>
      <c r="AJ39" s="637"/>
      <c r="AK39" s="637"/>
      <c r="AL39" s="637"/>
      <c r="AM39" s="637"/>
      <c r="AN39" s="637"/>
      <c r="AO39" s="637"/>
      <c r="AP39" s="637"/>
      <c r="AQ39" s="637"/>
      <c r="AR39" s="637"/>
      <c r="AS39" s="637"/>
      <c r="AT39" s="637"/>
      <c r="AU39" s="637"/>
      <c r="AV39" s="637"/>
      <c r="AW39" s="637"/>
      <c r="AX39" s="637"/>
      <c r="AY39" s="638"/>
      <c r="BA39" s="1"/>
    </row>
    <row r="40" spans="2:59" s="546" customFormat="1" ht="20.100000000000001" customHeight="1">
      <c r="B40" s="656"/>
      <c r="C40" s="657"/>
      <c r="D40" s="657"/>
      <c r="E40" s="657"/>
      <c r="F40" s="657"/>
      <c r="G40" s="658"/>
      <c r="H40" s="36" t="s">
        <v>106</v>
      </c>
      <c r="I40" s="37"/>
      <c r="J40" s="37"/>
      <c r="K40" s="38" t="s">
        <v>107</v>
      </c>
      <c r="L40" s="639" t="s">
        <v>921</v>
      </c>
      <c r="M40" s="640"/>
      <c r="N40" s="640"/>
      <c r="O40" s="640"/>
      <c r="P40" s="640"/>
      <c r="Q40" s="640"/>
      <c r="R40" s="640"/>
      <c r="S40" s="761"/>
      <c r="T40" s="761"/>
      <c r="U40" s="761"/>
      <c r="V40" s="761"/>
      <c r="W40" s="761"/>
      <c r="X40" s="761"/>
      <c r="Y40" s="761"/>
      <c r="Z40" s="761"/>
      <c r="AA40" s="761"/>
      <c r="AB40" s="761"/>
      <c r="AC40" s="761"/>
      <c r="AD40" s="761"/>
      <c r="AE40" s="761"/>
      <c r="AF40" s="762"/>
      <c r="AG40" s="747" t="s">
        <v>109</v>
      </c>
      <c r="AH40" s="748"/>
      <c r="AI40" s="748"/>
      <c r="AJ40" s="750" t="s">
        <v>926</v>
      </c>
      <c r="AK40" s="750"/>
      <c r="AL40" s="750"/>
      <c r="AM40" s="750"/>
      <c r="AN40" s="750"/>
      <c r="AO40" s="750"/>
      <c r="AP40" s="750"/>
      <c r="AQ40" s="750"/>
      <c r="AR40" s="750"/>
      <c r="AS40" s="750"/>
      <c r="AT40" s="750"/>
      <c r="AU40" s="750"/>
      <c r="AV40" s="750"/>
      <c r="AW40" s="750"/>
      <c r="AX40" s="750"/>
      <c r="AY40" s="751"/>
      <c r="BA40" s="1"/>
    </row>
    <row r="41" spans="2:59" s="546" customFormat="1" ht="20.100000000000001" customHeight="1">
      <c r="B41" s="656"/>
      <c r="C41" s="657"/>
      <c r="D41" s="657"/>
      <c r="E41" s="657"/>
      <c r="F41" s="657"/>
      <c r="G41" s="658"/>
      <c r="H41" s="39"/>
      <c r="I41" s="40"/>
      <c r="J41" s="40"/>
      <c r="K41" s="40"/>
      <c r="L41" s="728" t="s">
        <v>933</v>
      </c>
      <c r="M41" s="728"/>
      <c r="N41" s="728"/>
      <c r="O41" s="728"/>
      <c r="P41" s="728"/>
      <c r="Q41" s="728"/>
      <c r="R41" s="728"/>
      <c r="S41" s="728"/>
      <c r="T41" s="728"/>
      <c r="U41" s="728"/>
      <c r="V41" s="728"/>
      <c r="W41" s="728"/>
      <c r="X41" s="728"/>
      <c r="Y41" s="728"/>
      <c r="Z41" s="728"/>
      <c r="AA41" s="728"/>
      <c r="AB41" s="728"/>
      <c r="AC41" s="728"/>
      <c r="AD41" s="728"/>
      <c r="AE41" s="728"/>
      <c r="AF41" s="729"/>
      <c r="AG41" s="775" t="s">
        <v>110</v>
      </c>
      <c r="AH41" s="776"/>
      <c r="AI41" s="776"/>
      <c r="AJ41" s="753" t="s">
        <v>927</v>
      </c>
      <c r="AK41" s="753"/>
      <c r="AL41" s="753"/>
      <c r="AM41" s="753"/>
      <c r="AN41" s="753"/>
      <c r="AO41" s="753"/>
      <c r="AP41" s="753"/>
      <c r="AQ41" s="753"/>
      <c r="AR41" s="753"/>
      <c r="AS41" s="753"/>
      <c r="AT41" s="753"/>
      <c r="AU41" s="753"/>
      <c r="AV41" s="753"/>
      <c r="AW41" s="753"/>
      <c r="AX41" s="753"/>
      <c r="AY41" s="754"/>
      <c r="BA41" s="1"/>
    </row>
    <row r="42" spans="2:59" s="546" customFormat="1" ht="20.100000000000001" customHeight="1" thickBot="1">
      <c r="B42" s="659"/>
      <c r="C42" s="660"/>
      <c r="D42" s="660"/>
      <c r="E42" s="660"/>
      <c r="F42" s="660"/>
      <c r="G42" s="661"/>
      <c r="H42" s="736"/>
      <c r="I42" s="737"/>
      <c r="J42" s="737"/>
      <c r="K42" s="737"/>
      <c r="L42" s="730"/>
      <c r="M42" s="730"/>
      <c r="N42" s="730"/>
      <c r="O42" s="730"/>
      <c r="P42" s="730"/>
      <c r="Q42" s="730"/>
      <c r="R42" s="730"/>
      <c r="S42" s="730"/>
      <c r="T42" s="730"/>
      <c r="U42" s="730"/>
      <c r="V42" s="730"/>
      <c r="W42" s="730"/>
      <c r="X42" s="730"/>
      <c r="Y42" s="730"/>
      <c r="Z42" s="730"/>
      <c r="AA42" s="730"/>
      <c r="AB42" s="730"/>
      <c r="AC42" s="730"/>
      <c r="AD42" s="730"/>
      <c r="AE42" s="730"/>
      <c r="AF42" s="731"/>
      <c r="AG42" s="802" t="s">
        <v>111</v>
      </c>
      <c r="AH42" s="803"/>
      <c r="AI42" s="803"/>
      <c r="AJ42" s="763"/>
      <c r="AK42" s="764"/>
      <c r="AL42" s="764"/>
      <c r="AM42" s="764"/>
      <c r="AN42" s="764"/>
      <c r="AO42" s="764"/>
      <c r="AP42" s="764"/>
      <c r="AQ42" s="764"/>
      <c r="AR42" s="764"/>
      <c r="AS42" s="764"/>
      <c r="AT42" s="764"/>
      <c r="AU42" s="764"/>
      <c r="AV42" s="764"/>
      <c r="AW42" s="764"/>
      <c r="AX42" s="764"/>
      <c r="AY42" s="765"/>
      <c r="BA42" s="1"/>
    </row>
    <row r="43" spans="2:59" s="546" customFormat="1" ht="30" customHeight="1" thickBot="1">
      <c r="B43" s="542"/>
      <c r="C43" s="777" t="s">
        <v>229</v>
      </c>
      <c r="D43" s="777"/>
      <c r="E43" s="777"/>
      <c r="F43" s="777"/>
      <c r="G43" s="777"/>
      <c r="H43" s="777"/>
      <c r="I43" s="777"/>
      <c r="J43" s="777"/>
      <c r="K43" s="777"/>
      <c r="L43" s="777"/>
      <c r="M43" s="777"/>
      <c r="N43" s="777"/>
      <c r="O43" s="777"/>
      <c r="P43" s="777"/>
      <c r="Q43" s="777"/>
      <c r="R43" s="777"/>
      <c r="S43" s="777"/>
      <c r="T43" s="777"/>
      <c r="U43" s="777"/>
      <c r="V43" s="777"/>
      <c r="W43" s="777"/>
      <c r="X43" s="777"/>
      <c r="Y43" s="777"/>
      <c r="Z43" s="777"/>
      <c r="AA43" s="777"/>
      <c r="AB43" s="777"/>
      <c r="AC43" s="777"/>
      <c r="AD43" s="777"/>
      <c r="AE43" s="777"/>
      <c r="AF43" s="777"/>
      <c r="AG43" s="777"/>
      <c r="AH43" s="777"/>
      <c r="AI43" s="777"/>
      <c r="AJ43" s="777"/>
      <c r="AK43" s="777"/>
      <c r="AL43" s="777"/>
      <c r="AM43" s="777"/>
      <c r="AN43" s="777"/>
      <c r="AO43" s="777"/>
      <c r="AP43" s="777"/>
      <c r="AQ43" s="777"/>
      <c r="AR43" s="777"/>
      <c r="AS43" s="777"/>
      <c r="AT43" s="777"/>
      <c r="AU43" s="777"/>
      <c r="AV43" s="777"/>
      <c r="AW43" s="41"/>
      <c r="AX43" s="41"/>
      <c r="AY43" s="41"/>
      <c r="BA43" s="1"/>
    </row>
    <row r="44" spans="2:59" s="546" customFormat="1" ht="21.75" customHeight="1">
      <c r="B44" s="788" t="s">
        <v>944</v>
      </c>
      <c r="C44" s="789"/>
      <c r="D44" s="789"/>
      <c r="E44" s="789"/>
      <c r="F44" s="789"/>
      <c r="G44" s="790"/>
      <c r="H44" s="794" t="s">
        <v>82</v>
      </c>
      <c r="I44" s="795"/>
      <c r="J44" s="766" t="s">
        <v>1024</v>
      </c>
      <c r="K44" s="766"/>
      <c r="L44" s="766"/>
      <c r="M44" s="766"/>
      <c r="N44" s="766"/>
      <c r="O44" s="766"/>
      <c r="P44" s="766"/>
      <c r="Q44" s="766"/>
      <c r="R44" s="766"/>
      <c r="S44" s="766"/>
      <c r="T44" s="766"/>
      <c r="U44" s="766"/>
      <c r="V44" s="766"/>
      <c r="W44" s="766"/>
      <c r="X44" s="766"/>
      <c r="Y44" s="766"/>
      <c r="Z44" s="766"/>
      <c r="AA44" s="766"/>
      <c r="AB44" s="766"/>
      <c r="AC44" s="766"/>
      <c r="AD44" s="766"/>
      <c r="AE44" s="766"/>
      <c r="AF44" s="766"/>
      <c r="AG44" s="768" t="str">
        <f>IF(H44="■","☐","■")</f>
        <v>☐</v>
      </c>
      <c r="AH44" s="769"/>
      <c r="AI44" s="773" t="s">
        <v>945</v>
      </c>
      <c r="AJ44" s="773"/>
      <c r="AK44" s="773"/>
      <c r="AL44" s="773"/>
      <c r="AM44" s="773"/>
      <c r="AN44" s="773"/>
      <c r="AO44" s="773"/>
      <c r="AP44" s="773"/>
      <c r="AQ44" s="773"/>
      <c r="AR44" s="773"/>
      <c r="AS44" s="773"/>
      <c r="AT44" s="773"/>
      <c r="AU44" s="773"/>
      <c r="AV44" s="773"/>
      <c r="AW44" s="773"/>
      <c r="AX44" s="773"/>
      <c r="AY44" s="774"/>
      <c r="BA44" s="1"/>
      <c r="BB44" s="546" t="s">
        <v>938</v>
      </c>
      <c r="BC44" s="546" t="s">
        <v>939</v>
      </c>
      <c r="BD44" s="546" t="s">
        <v>940</v>
      </c>
      <c r="BE44" s="546" t="s">
        <v>941</v>
      </c>
      <c r="BF44" s="546" t="s">
        <v>942</v>
      </c>
      <c r="BG44" s="546" t="s">
        <v>943</v>
      </c>
    </row>
    <row r="45" spans="2:59" s="546" customFormat="1" ht="21.75" customHeight="1" thickBot="1">
      <c r="B45" s="791"/>
      <c r="C45" s="792"/>
      <c r="D45" s="792"/>
      <c r="E45" s="792"/>
      <c r="F45" s="792"/>
      <c r="G45" s="793"/>
      <c r="H45" s="796"/>
      <c r="I45" s="797"/>
      <c r="J45" s="767"/>
      <c r="K45" s="767"/>
      <c r="L45" s="767"/>
      <c r="M45" s="767"/>
      <c r="N45" s="767"/>
      <c r="O45" s="767"/>
      <c r="P45" s="767"/>
      <c r="Q45" s="767"/>
      <c r="R45" s="767"/>
      <c r="S45" s="767"/>
      <c r="T45" s="767"/>
      <c r="U45" s="767"/>
      <c r="V45" s="767"/>
      <c r="W45" s="767"/>
      <c r="X45" s="767"/>
      <c r="Y45" s="767"/>
      <c r="Z45" s="767"/>
      <c r="AA45" s="767"/>
      <c r="AB45" s="767"/>
      <c r="AC45" s="767"/>
      <c r="AD45" s="767"/>
      <c r="AE45" s="767"/>
      <c r="AF45" s="767"/>
      <c r="AG45" s="718"/>
      <c r="AH45" s="719"/>
      <c r="AI45" s="770" t="s">
        <v>938</v>
      </c>
      <c r="AJ45" s="771"/>
      <c r="AK45" s="771"/>
      <c r="AL45" s="771"/>
      <c r="AM45" s="771"/>
      <c r="AN45" s="771"/>
      <c r="AO45" s="771"/>
      <c r="AP45" s="771"/>
      <c r="AQ45" s="771"/>
      <c r="AR45" s="771"/>
      <c r="AS45" s="771"/>
      <c r="AT45" s="771"/>
      <c r="AU45" s="771"/>
      <c r="AV45" s="771"/>
      <c r="AW45" s="771"/>
      <c r="AX45" s="771"/>
      <c r="AY45" s="772"/>
      <c r="AZ45" s="549"/>
      <c r="BA45" s="1"/>
    </row>
    <row r="46" spans="2:59" s="546" customFormat="1" ht="12.95" customHeight="1">
      <c r="B46" s="778" t="s">
        <v>701</v>
      </c>
      <c r="C46" s="779"/>
      <c r="D46" s="779"/>
      <c r="E46" s="779"/>
      <c r="F46" s="779"/>
      <c r="G46" s="780"/>
      <c r="H46" s="798" t="s">
        <v>104</v>
      </c>
      <c r="I46" s="799"/>
      <c r="J46" s="799"/>
      <c r="K46" s="799"/>
      <c r="L46" s="738" t="s">
        <v>928</v>
      </c>
      <c r="M46" s="738"/>
      <c r="N46" s="738"/>
      <c r="O46" s="738"/>
      <c r="P46" s="738"/>
      <c r="Q46" s="738"/>
      <c r="R46" s="738"/>
      <c r="S46" s="738"/>
      <c r="T46" s="738"/>
      <c r="U46" s="738"/>
      <c r="V46" s="738"/>
      <c r="W46" s="738"/>
      <c r="X46" s="738"/>
      <c r="Y46" s="738"/>
      <c r="Z46" s="738"/>
      <c r="AA46" s="738"/>
      <c r="AB46" s="738"/>
      <c r="AC46" s="738"/>
      <c r="AD46" s="738"/>
      <c r="AE46" s="738"/>
      <c r="AF46" s="738"/>
      <c r="AG46" s="740" t="s">
        <v>103</v>
      </c>
      <c r="AH46" s="741"/>
      <c r="AI46" s="741"/>
      <c r="AJ46" s="742" t="s">
        <v>929</v>
      </c>
      <c r="AK46" s="597"/>
      <c r="AL46" s="597"/>
      <c r="AM46" s="597"/>
      <c r="AN46" s="597"/>
      <c r="AO46" s="597"/>
      <c r="AP46" s="597"/>
      <c r="AQ46" s="597"/>
      <c r="AR46" s="597"/>
      <c r="AS46" s="597"/>
      <c r="AT46" s="597"/>
      <c r="AU46" s="597"/>
      <c r="AV46" s="597"/>
      <c r="AW46" s="597"/>
      <c r="AX46" s="597"/>
      <c r="AY46" s="598"/>
      <c r="AZ46" s="549"/>
      <c r="BA46" s="1"/>
    </row>
    <row r="47" spans="2:59" s="546" customFormat="1" ht="12.95" customHeight="1">
      <c r="B47" s="781"/>
      <c r="C47" s="782"/>
      <c r="D47" s="782"/>
      <c r="E47" s="782"/>
      <c r="F47" s="782"/>
      <c r="G47" s="783"/>
      <c r="H47" s="800"/>
      <c r="I47" s="801"/>
      <c r="J47" s="801"/>
      <c r="K47" s="801"/>
      <c r="L47" s="739"/>
      <c r="M47" s="739"/>
      <c r="N47" s="739"/>
      <c r="O47" s="739"/>
      <c r="P47" s="739"/>
      <c r="Q47" s="739"/>
      <c r="R47" s="739"/>
      <c r="S47" s="739"/>
      <c r="T47" s="739"/>
      <c r="U47" s="739"/>
      <c r="V47" s="739"/>
      <c r="W47" s="739"/>
      <c r="X47" s="739"/>
      <c r="Y47" s="739"/>
      <c r="Z47" s="739"/>
      <c r="AA47" s="739"/>
      <c r="AB47" s="739"/>
      <c r="AC47" s="739"/>
      <c r="AD47" s="739"/>
      <c r="AE47" s="739"/>
      <c r="AF47" s="739"/>
      <c r="AG47" s="627" t="s">
        <v>105</v>
      </c>
      <c r="AH47" s="628"/>
      <c r="AI47" s="628"/>
      <c r="AJ47" s="633" t="s">
        <v>114</v>
      </c>
      <c r="AK47" s="633"/>
      <c r="AL47" s="633"/>
      <c r="AM47" s="633"/>
      <c r="AN47" s="633"/>
      <c r="AO47" s="633"/>
      <c r="AP47" s="633"/>
      <c r="AQ47" s="633"/>
      <c r="AR47" s="633"/>
      <c r="AS47" s="633"/>
      <c r="AT47" s="633"/>
      <c r="AU47" s="633"/>
      <c r="AV47" s="633"/>
      <c r="AW47" s="633"/>
      <c r="AX47" s="633"/>
      <c r="AY47" s="634"/>
      <c r="BA47" s="1"/>
    </row>
    <row r="48" spans="2:59" s="546" customFormat="1" ht="12.95" customHeight="1">
      <c r="B48" s="781"/>
      <c r="C48" s="782"/>
      <c r="D48" s="782"/>
      <c r="E48" s="782"/>
      <c r="F48" s="782"/>
      <c r="G48" s="783"/>
      <c r="H48" s="743" t="s">
        <v>108</v>
      </c>
      <c r="I48" s="744"/>
      <c r="J48" s="744"/>
      <c r="K48" s="744"/>
      <c r="L48" s="602" t="s">
        <v>115</v>
      </c>
      <c r="M48" s="602"/>
      <c r="N48" s="602"/>
      <c r="O48" s="602"/>
      <c r="P48" s="602"/>
      <c r="Q48" s="602"/>
      <c r="R48" s="602"/>
      <c r="S48" s="602"/>
      <c r="T48" s="602"/>
      <c r="U48" s="602"/>
      <c r="V48" s="602"/>
      <c r="W48" s="602"/>
      <c r="X48" s="602"/>
      <c r="Y48" s="602"/>
      <c r="Z48" s="602"/>
      <c r="AA48" s="602"/>
      <c r="AB48" s="602"/>
      <c r="AC48" s="602"/>
      <c r="AD48" s="602"/>
      <c r="AE48" s="602"/>
      <c r="AF48" s="602"/>
      <c r="AG48" s="629"/>
      <c r="AH48" s="630"/>
      <c r="AI48" s="630"/>
      <c r="AJ48" s="635"/>
      <c r="AK48" s="635"/>
      <c r="AL48" s="635"/>
      <c r="AM48" s="635"/>
      <c r="AN48" s="635"/>
      <c r="AO48" s="635"/>
      <c r="AP48" s="635"/>
      <c r="AQ48" s="635"/>
      <c r="AR48" s="635"/>
      <c r="AS48" s="635"/>
      <c r="AT48" s="635"/>
      <c r="AU48" s="635"/>
      <c r="AV48" s="635"/>
      <c r="AW48" s="635"/>
      <c r="AX48" s="635"/>
      <c r="AY48" s="636"/>
      <c r="BA48" s="1"/>
    </row>
    <row r="49" spans="2:53" s="546" customFormat="1" ht="12.95" customHeight="1">
      <c r="B49" s="781"/>
      <c r="C49" s="782"/>
      <c r="D49" s="782"/>
      <c r="E49" s="782"/>
      <c r="F49" s="782"/>
      <c r="G49" s="783"/>
      <c r="H49" s="745"/>
      <c r="I49" s="746"/>
      <c r="J49" s="746"/>
      <c r="K49" s="746"/>
      <c r="L49" s="604"/>
      <c r="M49" s="604"/>
      <c r="N49" s="604"/>
      <c r="O49" s="604"/>
      <c r="P49" s="604"/>
      <c r="Q49" s="604"/>
      <c r="R49" s="604"/>
      <c r="S49" s="604"/>
      <c r="T49" s="604"/>
      <c r="U49" s="604"/>
      <c r="V49" s="604"/>
      <c r="W49" s="604"/>
      <c r="X49" s="604"/>
      <c r="Y49" s="604"/>
      <c r="Z49" s="604"/>
      <c r="AA49" s="604"/>
      <c r="AB49" s="604"/>
      <c r="AC49" s="604"/>
      <c r="AD49" s="604"/>
      <c r="AE49" s="604"/>
      <c r="AF49" s="604"/>
      <c r="AG49" s="631"/>
      <c r="AH49" s="632"/>
      <c r="AI49" s="632"/>
      <c r="AJ49" s="637"/>
      <c r="AK49" s="637"/>
      <c r="AL49" s="637"/>
      <c r="AM49" s="637"/>
      <c r="AN49" s="637"/>
      <c r="AO49" s="637"/>
      <c r="AP49" s="637"/>
      <c r="AQ49" s="637"/>
      <c r="AR49" s="637"/>
      <c r="AS49" s="637"/>
      <c r="AT49" s="637"/>
      <c r="AU49" s="637"/>
      <c r="AV49" s="637"/>
      <c r="AW49" s="637"/>
      <c r="AX49" s="637"/>
      <c r="AY49" s="638"/>
      <c r="BA49" s="1"/>
    </row>
    <row r="50" spans="2:53" s="546" customFormat="1" ht="20.100000000000001" customHeight="1">
      <c r="B50" s="781"/>
      <c r="C50" s="782"/>
      <c r="D50" s="782"/>
      <c r="E50" s="782"/>
      <c r="F50" s="782"/>
      <c r="G50" s="783"/>
      <c r="H50" s="36" t="s">
        <v>106</v>
      </c>
      <c r="I50" s="37"/>
      <c r="J50" s="37"/>
      <c r="K50" s="38" t="s">
        <v>107</v>
      </c>
      <c r="L50" s="639" t="s">
        <v>921</v>
      </c>
      <c r="M50" s="640"/>
      <c r="N50" s="640"/>
      <c r="O50" s="640"/>
      <c r="P50" s="640"/>
      <c r="Q50" s="640"/>
      <c r="R50" s="640"/>
      <c r="S50" s="761"/>
      <c r="T50" s="761"/>
      <c r="U50" s="761"/>
      <c r="V50" s="761"/>
      <c r="W50" s="761"/>
      <c r="X50" s="761"/>
      <c r="Y50" s="761"/>
      <c r="Z50" s="761"/>
      <c r="AA50" s="761"/>
      <c r="AB50" s="761"/>
      <c r="AC50" s="761"/>
      <c r="AD50" s="761"/>
      <c r="AE50" s="761"/>
      <c r="AF50" s="762"/>
      <c r="AG50" s="747" t="s">
        <v>109</v>
      </c>
      <c r="AH50" s="748"/>
      <c r="AI50" s="748"/>
      <c r="AJ50" s="749" t="s">
        <v>920</v>
      </c>
      <c r="AK50" s="750"/>
      <c r="AL50" s="750"/>
      <c r="AM50" s="750"/>
      <c r="AN50" s="750"/>
      <c r="AO50" s="750"/>
      <c r="AP50" s="750"/>
      <c r="AQ50" s="750"/>
      <c r="AR50" s="750"/>
      <c r="AS50" s="750"/>
      <c r="AT50" s="750"/>
      <c r="AU50" s="750"/>
      <c r="AV50" s="750"/>
      <c r="AW50" s="750"/>
      <c r="AX50" s="750"/>
      <c r="AY50" s="751"/>
      <c r="BA50" s="1"/>
    </row>
    <row r="51" spans="2:53" s="546" customFormat="1" ht="20.100000000000001" customHeight="1">
      <c r="B51" s="781"/>
      <c r="C51" s="782"/>
      <c r="D51" s="782"/>
      <c r="E51" s="782"/>
      <c r="F51" s="782"/>
      <c r="G51" s="783"/>
      <c r="H51" s="39"/>
      <c r="I51" s="40"/>
      <c r="J51" s="40"/>
      <c r="K51" s="40"/>
      <c r="L51" s="728" t="s">
        <v>933</v>
      </c>
      <c r="M51" s="728"/>
      <c r="N51" s="728"/>
      <c r="O51" s="728"/>
      <c r="P51" s="728"/>
      <c r="Q51" s="728"/>
      <c r="R51" s="728"/>
      <c r="S51" s="728"/>
      <c r="T51" s="728"/>
      <c r="U51" s="728"/>
      <c r="V51" s="728"/>
      <c r="W51" s="728"/>
      <c r="X51" s="728"/>
      <c r="Y51" s="728"/>
      <c r="Z51" s="728"/>
      <c r="AA51" s="728"/>
      <c r="AB51" s="728"/>
      <c r="AC51" s="728"/>
      <c r="AD51" s="728"/>
      <c r="AE51" s="728"/>
      <c r="AF51" s="729"/>
      <c r="AG51" s="775" t="s">
        <v>110</v>
      </c>
      <c r="AH51" s="776"/>
      <c r="AI51" s="776"/>
      <c r="AJ51" s="752" t="s">
        <v>920</v>
      </c>
      <c r="AK51" s="753"/>
      <c r="AL51" s="753"/>
      <c r="AM51" s="753"/>
      <c r="AN51" s="753"/>
      <c r="AO51" s="753"/>
      <c r="AP51" s="753"/>
      <c r="AQ51" s="753"/>
      <c r="AR51" s="753"/>
      <c r="AS51" s="753"/>
      <c r="AT51" s="753"/>
      <c r="AU51" s="753"/>
      <c r="AV51" s="753"/>
      <c r="AW51" s="753"/>
      <c r="AX51" s="753"/>
      <c r="AY51" s="754"/>
      <c r="BA51" s="1"/>
    </row>
    <row r="52" spans="2:53" s="546" customFormat="1" ht="20.100000000000001" customHeight="1" thickBot="1">
      <c r="B52" s="784"/>
      <c r="C52" s="785"/>
      <c r="D52" s="785"/>
      <c r="E52" s="785"/>
      <c r="F52" s="785"/>
      <c r="G52" s="786"/>
      <c r="H52" s="736"/>
      <c r="I52" s="737"/>
      <c r="J52" s="737"/>
      <c r="K52" s="737"/>
      <c r="L52" s="730"/>
      <c r="M52" s="730"/>
      <c r="N52" s="730"/>
      <c r="O52" s="730"/>
      <c r="P52" s="730"/>
      <c r="Q52" s="730"/>
      <c r="R52" s="730"/>
      <c r="S52" s="730"/>
      <c r="T52" s="730"/>
      <c r="U52" s="730"/>
      <c r="V52" s="730"/>
      <c r="W52" s="730"/>
      <c r="X52" s="730"/>
      <c r="Y52" s="730"/>
      <c r="Z52" s="730"/>
      <c r="AA52" s="730"/>
      <c r="AB52" s="730"/>
      <c r="AC52" s="730"/>
      <c r="AD52" s="730"/>
      <c r="AE52" s="730"/>
      <c r="AF52" s="731"/>
      <c r="AG52" s="802" t="s">
        <v>111</v>
      </c>
      <c r="AH52" s="803"/>
      <c r="AI52" s="803"/>
      <c r="AJ52" s="763"/>
      <c r="AK52" s="764"/>
      <c r="AL52" s="764"/>
      <c r="AM52" s="764"/>
      <c r="AN52" s="764"/>
      <c r="AO52" s="764"/>
      <c r="AP52" s="764"/>
      <c r="AQ52" s="764"/>
      <c r="AR52" s="764"/>
      <c r="AS52" s="764"/>
      <c r="AT52" s="764"/>
      <c r="AU52" s="764"/>
      <c r="AV52" s="764"/>
      <c r="AW52" s="764"/>
      <c r="AX52" s="764"/>
      <c r="AY52" s="765"/>
      <c r="BA52" s="1"/>
    </row>
    <row r="53" spans="2:53" ht="20.100000000000001" customHeight="1">
      <c r="B53" s="589" t="s">
        <v>937</v>
      </c>
      <c r="C53" s="589"/>
      <c r="D53" s="589"/>
      <c r="E53" s="589"/>
      <c r="F53" s="589"/>
      <c r="G53" s="589"/>
      <c r="H53" s="589"/>
      <c r="I53" s="589"/>
      <c r="J53" s="589"/>
      <c r="K53" s="589"/>
      <c r="L53" s="589"/>
      <c r="M53" s="589"/>
      <c r="N53" s="589"/>
      <c r="O53" s="589"/>
      <c r="P53" s="589"/>
      <c r="Q53" s="589"/>
      <c r="R53" s="589"/>
      <c r="S53" s="589"/>
      <c r="T53" s="589"/>
      <c r="U53" s="589"/>
      <c r="V53" s="589"/>
      <c r="W53" s="589"/>
      <c r="X53" s="589"/>
      <c r="Y53" s="589"/>
      <c r="Z53" s="589"/>
      <c r="AA53" s="589"/>
      <c r="AB53" s="589"/>
      <c r="AC53" s="589"/>
      <c r="AD53" s="589"/>
      <c r="AE53" s="589"/>
      <c r="AF53" s="589"/>
      <c r="AG53" s="589"/>
      <c r="AH53" s="589"/>
      <c r="AI53" s="589"/>
      <c r="AJ53" s="589"/>
      <c r="AK53" s="589"/>
      <c r="AL53" s="589"/>
      <c r="AM53" s="589"/>
      <c r="AN53" s="589"/>
      <c r="AO53" s="589"/>
      <c r="AP53" s="589"/>
      <c r="AQ53" s="589"/>
      <c r="AR53" s="589"/>
      <c r="AS53" s="589"/>
      <c r="AT53" s="589"/>
      <c r="AU53" s="589"/>
      <c r="AV53" s="589"/>
      <c r="AW53" s="589"/>
      <c r="AX53" s="589"/>
      <c r="AY53" s="589"/>
    </row>
    <row r="60" spans="2:53" ht="18" customHeight="1">
      <c r="BA60" s="2"/>
    </row>
    <row r="61" spans="2:53" ht="18" customHeight="1">
      <c r="BA61" s="2"/>
    </row>
    <row r="62" spans="2:53" ht="18" customHeight="1">
      <c r="BA62" s="2"/>
    </row>
    <row r="63" spans="2:53" ht="18" customHeight="1">
      <c r="BA63" s="2"/>
    </row>
    <row r="64" spans="2:53">
      <c r="BA64" s="2"/>
    </row>
    <row r="65" spans="53:53">
      <c r="BA65" s="2"/>
    </row>
    <row r="66" spans="53:53">
      <c r="BA66" s="2"/>
    </row>
    <row r="67" spans="53:53">
      <c r="BA67" s="2"/>
    </row>
    <row r="68" spans="53:53">
      <c r="BA68" s="2"/>
    </row>
    <row r="69" spans="53:53">
      <c r="BA69" s="2"/>
    </row>
    <row r="70" spans="53:53">
      <c r="BA70" s="2"/>
    </row>
    <row r="71" spans="53:53">
      <c r="BA71" s="2"/>
    </row>
    <row r="72" spans="53:53" ht="15.95" customHeight="1">
      <c r="BA72" s="2"/>
    </row>
    <row r="73" spans="53:53" ht="15.95" customHeight="1">
      <c r="BA73" s="2"/>
    </row>
    <row r="74" spans="53:53" ht="15.95" customHeight="1">
      <c r="BA74" s="2"/>
    </row>
    <row r="75" spans="53:53" ht="15.95" customHeight="1">
      <c r="BA75" s="2"/>
    </row>
    <row r="76" spans="53:53" ht="15.95" customHeight="1">
      <c r="BA76" s="2"/>
    </row>
    <row r="77" spans="53:53" ht="15.95" customHeight="1">
      <c r="BA77" s="2"/>
    </row>
    <row r="78" spans="53:53" ht="15.95" customHeight="1">
      <c r="BA78" s="2"/>
    </row>
    <row r="79" spans="53:53" ht="15.95" customHeight="1">
      <c r="BA79" s="2"/>
    </row>
    <row r="80" spans="53:53" ht="15.95" customHeight="1">
      <c r="BA80" s="2"/>
    </row>
    <row r="81" spans="53:53" ht="15.95" customHeight="1">
      <c r="BA81" s="2"/>
    </row>
    <row r="82" spans="53:53" ht="15.95" customHeight="1">
      <c r="BA82" s="2"/>
    </row>
    <row r="83" spans="53:53" ht="15.95" customHeight="1">
      <c r="BA83" s="2"/>
    </row>
    <row r="84" spans="53:53" ht="15.95" customHeight="1">
      <c r="BA84" s="2"/>
    </row>
    <row r="85" spans="53:53" ht="15.95" customHeight="1">
      <c r="BA85" s="2"/>
    </row>
    <row r="86" spans="53:53" ht="15.95" customHeight="1">
      <c r="BA86" s="2"/>
    </row>
    <row r="87" spans="53:53" ht="15.95" customHeight="1">
      <c r="BA87" s="2"/>
    </row>
    <row r="88" spans="53:53" ht="15.95" customHeight="1">
      <c r="BA88" s="2"/>
    </row>
    <row r="89" spans="53:53" ht="15.95" customHeight="1">
      <c r="BA89" s="2"/>
    </row>
    <row r="90" spans="53:53" ht="15.95" customHeight="1">
      <c r="BA90" s="2"/>
    </row>
    <row r="91" spans="53:53" ht="15.95" customHeight="1">
      <c r="BA91" s="2"/>
    </row>
    <row r="92" spans="53:53" ht="15.95" customHeight="1">
      <c r="BA92" s="2"/>
    </row>
    <row r="93" spans="53:53" ht="15.95" customHeight="1">
      <c r="BA93" s="2"/>
    </row>
    <row r="94" spans="53:53" ht="15.95" customHeight="1"/>
    <row r="95" spans="53:53" ht="15.95" customHeight="1"/>
    <row r="96" spans="53:53"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22" ht="24" customHeight="1"/>
    <row r="123" ht="24" customHeight="1"/>
    <row r="124" ht="24" customHeight="1"/>
    <row r="125" ht="24" customHeight="1"/>
    <row r="126" ht="24" customHeight="1"/>
    <row r="127" ht="24" customHeight="1"/>
    <row r="128" ht="24" customHeight="1"/>
    <row r="129" spans="53:53" ht="24" customHeight="1"/>
    <row r="130" spans="53:53" ht="20.100000000000001" customHeight="1"/>
    <row r="131" spans="53:53" ht="20.100000000000001" customHeight="1"/>
    <row r="132" spans="53:53" ht="24" customHeight="1"/>
    <row r="133" spans="53:53" ht="20.100000000000001" customHeight="1"/>
    <row r="134" spans="53:53" ht="20.100000000000001" customHeight="1"/>
    <row r="135" spans="53:53" ht="20.100000000000001" customHeight="1"/>
    <row r="136" spans="53:53" ht="20.100000000000001" customHeight="1"/>
    <row r="137" spans="53:53" ht="20.100000000000001" customHeight="1"/>
    <row r="138" spans="53:53" ht="24" customHeight="1"/>
    <row r="139" spans="53:53" ht="18" customHeight="1">
      <c r="BA139" s="546"/>
    </row>
    <row r="140" spans="53:53" ht="18" customHeight="1"/>
    <row r="141" spans="53:53" ht="18" customHeight="1"/>
    <row r="142" spans="53:53" ht="18" customHeight="1"/>
    <row r="143" spans="53:53" ht="24" customHeight="1"/>
  </sheetData>
  <sheetProtection password="CA41" sheet="1" objects="1" scenarios="1"/>
  <mergeCells count="172">
    <mergeCell ref="B21:G27"/>
    <mergeCell ref="H21:K21"/>
    <mergeCell ref="H22:K24"/>
    <mergeCell ref="O18:V18"/>
    <mergeCell ref="S40:AF40"/>
    <mergeCell ref="AG40:AI40"/>
    <mergeCell ref="AJ40:AY40"/>
    <mergeCell ref="AG41:AI41"/>
    <mergeCell ref="AJ41:AY41"/>
    <mergeCell ref="L36:AF37"/>
    <mergeCell ref="AG35:AI35"/>
    <mergeCell ref="AJ35:AY35"/>
    <mergeCell ref="AJ36:AY36"/>
    <mergeCell ref="H35:K35"/>
    <mergeCell ref="L34:AF35"/>
    <mergeCell ref="H29:K30"/>
    <mergeCell ref="L29:AF30"/>
    <mergeCell ref="AG34:AI34"/>
    <mergeCell ref="B28:G35"/>
    <mergeCell ref="L22:AF24"/>
    <mergeCell ref="S25:AF25"/>
    <mergeCell ref="AG25:AI25"/>
    <mergeCell ref="AJ25:AY25"/>
    <mergeCell ref="AG26:AI26"/>
    <mergeCell ref="AG51:AI51"/>
    <mergeCell ref="AJ51:AY51"/>
    <mergeCell ref="AJ37:AY39"/>
    <mergeCell ref="H38:K39"/>
    <mergeCell ref="L38:AF39"/>
    <mergeCell ref="L40:R40"/>
    <mergeCell ref="H42:K42"/>
    <mergeCell ref="L41:AF42"/>
    <mergeCell ref="C43:AV43"/>
    <mergeCell ref="AG37:AI39"/>
    <mergeCell ref="B46:G52"/>
    <mergeCell ref="B36:G42"/>
    <mergeCell ref="AG36:AI36"/>
    <mergeCell ref="B44:G45"/>
    <mergeCell ref="H44:I45"/>
    <mergeCell ref="H36:K37"/>
    <mergeCell ref="H52:K52"/>
    <mergeCell ref="L51:AF52"/>
    <mergeCell ref="AG52:AI52"/>
    <mergeCell ref="AJ52:AY52"/>
    <mergeCell ref="H46:K47"/>
    <mergeCell ref="AG42:AI42"/>
    <mergeCell ref="L50:R50"/>
    <mergeCell ref="S50:AF50"/>
    <mergeCell ref="AG50:AI50"/>
    <mergeCell ref="AJ50:AY50"/>
    <mergeCell ref="AJ34:AY34"/>
    <mergeCell ref="H28:K28"/>
    <mergeCell ref="L28:AY28"/>
    <mergeCell ref="AG29:AI32"/>
    <mergeCell ref="AJ29:AY32"/>
    <mergeCell ref="H31:K32"/>
    <mergeCell ref="L31:AF32"/>
    <mergeCell ref="L33:R33"/>
    <mergeCell ref="S33:AF33"/>
    <mergeCell ref="AG33:AI33"/>
    <mergeCell ref="AJ33:AY33"/>
    <mergeCell ref="AJ42:AY42"/>
    <mergeCell ref="J44:AF45"/>
    <mergeCell ref="AG44:AH45"/>
    <mergeCell ref="AI45:AY45"/>
    <mergeCell ref="AI44:AY44"/>
    <mergeCell ref="L26:AF27"/>
    <mergeCell ref="AJ26:AY26"/>
    <mergeCell ref="AG27:AI27"/>
    <mergeCell ref="H27:K27"/>
    <mergeCell ref="L46:AF47"/>
    <mergeCell ref="AG46:AI46"/>
    <mergeCell ref="AJ46:AY46"/>
    <mergeCell ref="AG47:AI49"/>
    <mergeCell ref="AJ47:AY49"/>
    <mergeCell ref="H48:K49"/>
    <mergeCell ref="L48:AF49"/>
    <mergeCell ref="B6:AY6"/>
    <mergeCell ref="U7:Y8"/>
    <mergeCell ref="B12:G12"/>
    <mergeCell ref="H12:I12"/>
    <mergeCell ref="J12:R12"/>
    <mergeCell ref="S12:T12"/>
    <mergeCell ref="U12:AC12"/>
    <mergeCell ref="AE12:AF12"/>
    <mergeCell ref="AG12:AT12"/>
    <mergeCell ref="AO9:AP9"/>
    <mergeCell ref="AQ9:AR9"/>
    <mergeCell ref="AS9:AT9"/>
    <mergeCell ref="AU9:AV9"/>
    <mergeCell ref="H9:L9"/>
    <mergeCell ref="AE11:AF11"/>
    <mergeCell ref="H11:I11"/>
    <mergeCell ref="M9:T9"/>
    <mergeCell ref="U9:Y9"/>
    <mergeCell ref="J10:AY10"/>
    <mergeCell ref="AJ9:AN9"/>
    <mergeCell ref="AJ7:AN7"/>
    <mergeCell ref="AJ8:AN8"/>
    <mergeCell ref="AO7:AP7"/>
    <mergeCell ref="AO8:AP8"/>
    <mergeCell ref="AN2:AY2"/>
    <mergeCell ref="B3:AY3"/>
    <mergeCell ref="B4:AY4"/>
    <mergeCell ref="B5:AI5"/>
    <mergeCell ref="AO5:AP5"/>
    <mergeCell ref="AQ5:AR5"/>
    <mergeCell ref="AS5:AT5"/>
    <mergeCell ref="AU5:AV5"/>
    <mergeCell ref="AW5:AX5"/>
    <mergeCell ref="B2:H2"/>
    <mergeCell ref="AJ5:AN5"/>
    <mergeCell ref="AD2:AM2"/>
    <mergeCell ref="B15:G20"/>
    <mergeCell ref="H15:AA15"/>
    <mergeCell ref="AS7:AT7"/>
    <mergeCell ref="AS8:AT8"/>
    <mergeCell ref="AW7:AX7"/>
    <mergeCell ref="AW8:AX8"/>
    <mergeCell ref="AQ7:AR7"/>
    <mergeCell ref="AQ8:AR8"/>
    <mergeCell ref="J11:P11"/>
    <mergeCell ref="V11:AB11"/>
    <mergeCell ref="B10:G11"/>
    <mergeCell ref="H10:I10"/>
    <mergeCell ref="AU7:AV7"/>
    <mergeCell ref="AU8:AV8"/>
    <mergeCell ref="AW9:AX9"/>
    <mergeCell ref="AH11:AP11"/>
    <mergeCell ref="AQ11:AR11"/>
    <mergeCell ref="AT11:AU11"/>
    <mergeCell ref="B7:G9"/>
    <mergeCell ref="H7:I7"/>
    <mergeCell ref="H8:I8"/>
    <mergeCell ref="J7:T7"/>
    <mergeCell ref="J8:T8"/>
    <mergeCell ref="AC11:AD11"/>
    <mergeCell ref="B14:G14"/>
    <mergeCell ref="H14:L14"/>
    <mergeCell ref="R14:V14"/>
    <mergeCell ref="AF14:AJ14"/>
    <mergeCell ref="B13:G13"/>
    <mergeCell ref="H13:L13"/>
    <mergeCell ref="O13:S13"/>
    <mergeCell ref="M13:N13"/>
    <mergeCell ref="T13:V13"/>
    <mergeCell ref="W13:AB13"/>
    <mergeCell ref="AC13:AJ13"/>
    <mergeCell ref="B53:AY53"/>
    <mergeCell ref="AB15:AE15"/>
    <mergeCell ref="AF15:AY15"/>
    <mergeCell ref="AR13:AX13"/>
    <mergeCell ref="AN13:AQ13"/>
    <mergeCell ref="L21:AY21"/>
    <mergeCell ref="AJ27:AY27"/>
    <mergeCell ref="AF16:AY17"/>
    <mergeCell ref="AB17:AE17"/>
    <mergeCell ref="H18:L18"/>
    <mergeCell ref="M18:N18"/>
    <mergeCell ref="H19:H20"/>
    <mergeCell ref="I19:AY20"/>
    <mergeCell ref="H16:AA17"/>
    <mergeCell ref="AB16:AE16"/>
    <mergeCell ref="W18:AA18"/>
    <mergeCell ref="AB18:AI18"/>
    <mergeCell ref="AG22:AI24"/>
    <mergeCell ref="AJ22:AY24"/>
    <mergeCell ref="L25:R25"/>
    <mergeCell ref="N14:Q14"/>
    <mergeCell ref="AB14:AE14"/>
    <mergeCell ref="W14:Z14"/>
    <mergeCell ref="AK14:AM14"/>
  </mergeCells>
  <phoneticPr fontId="1"/>
  <conditionalFormatting sqref="AO9:AY9 Z7:AJ9 AY7:AY8">
    <cfRule type="expression" dxfId="33" priority="7" stopIfTrue="1">
      <formula>IF($H$10="建設住宅性能評価は申請しない",TRUE,fault)</formula>
    </cfRule>
  </conditionalFormatting>
  <conditionalFormatting sqref="H9:T9">
    <cfRule type="expression" dxfId="32" priority="5">
      <formula>IF($H$8="■",FALSE,TRUE)</formula>
    </cfRule>
  </conditionalFormatting>
  <conditionalFormatting sqref="AG44:AY45">
    <cfRule type="expression" dxfId="31" priority="1">
      <formula>IF($H$44="■",TRUE,FALSE)</formula>
    </cfRule>
  </conditionalFormatting>
  <dataValidations count="7">
    <dataValidation type="list" allowBlank="1" showInputMessage="1" showErrorMessage="1" sqref="WVJ983061 IX51:IX52 ST51:ST52 ACP51:ACP52 AML51:AML52 AWH51:AWH52 BGD51:BGD52 BPZ51:BPZ52 BZV51:BZV52 CJR51:CJR52 CTN51:CTN52 DDJ51:DDJ52 DNF51:DNF52 DXB51:DXB52 EGX51:EGX52 EQT51:EQT52 FAP51:FAP52 FKL51:FKL52 FUH51:FUH52 GED51:GED52 GNZ51:GNZ52 GXV51:GXV52 HHR51:HHR52 HRN51:HRN52 IBJ51:IBJ52 ILF51:ILF52 IVB51:IVB52 JEX51:JEX52 JOT51:JOT52 JYP51:JYP52 KIL51:KIL52 KSH51:KSH52 LCD51:LCD52 LLZ51:LLZ52 LVV51:LVV52 MFR51:MFR52 MPN51:MPN52 MZJ51:MZJ52 NJF51:NJF52 NTB51:NTB52 OCX51:OCX52 OMT51:OMT52 OWP51:OWP52 PGL51:PGL52 PQH51:PQH52 QAD51:QAD52 QJZ51:QJZ52 QTV51:QTV52 RDR51:RDR52 RNN51:RNN52 RXJ51:RXJ52 SHF51:SHF52 SRB51:SRB52 TAX51:TAX52 TKT51:TKT52 TUP51:TUP52 UEL51:UEL52 UOH51:UOH52 UYD51:UYD52 VHZ51:VHZ52 VRV51:VRV52 WBR51:WBR52 WLN51:WLN52 WVJ51:WVJ52 B65566:B65567 IX65566:IX65567 ST65566:ST65567 ACP65566:ACP65567 AML65566:AML65567 AWH65566:AWH65567 BGD65566:BGD65567 BPZ65566:BPZ65567 BZV65566:BZV65567 CJR65566:CJR65567 CTN65566:CTN65567 DDJ65566:DDJ65567 DNF65566:DNF65567 DXB65566:DXB65567 EGX65566:EGX65567 EQT65566:EQT65567 FAP65566:FAP65567 FKL65566:FKL65567 FUH65566:FUH65567 GED65566:GED65567 GNZ65566:GNZ65567 GXV65566:GXV65567 HHR65566:HHR65567 HRN65566:HRN65567 IBJ65566:IBJ65567 ILF65566:ILF65567 IVB65566:IVB65567 JEX65566:JEX65567 JOT65566:JOT65567 JYP65566:JYP65567 KIL65566:KIL65567 KSH65566:KSH65567 LCD65566:LCD65567 LLZ65566:LLZ65567 LVV65566:LVV65567 MFR65566:MFR65567 MPN65566:MPN65567 MZJ65566:MZJ65567 NJF65566:NJF65567 NTB65566:NTB65567 OCX65566:OCX65567 OMT65566:OMT65567 OWP65566:OWP65567 PGL65566:PGL65567 PQH65566:PQH65567 QAD65566:QAD65567 QJZ65566:QJZ65567 QTV65566:QTV65567 RDR65566:RDR65567 RNN65566:RNN65567 RXJ65566:RXJ65567 SHF65566:SHF65567 SRB65566:SRB65567 TAX65566:TAX65567 TKT65566:TKT65567 TUP65566:TUP65567 UEL65566:UEL65567 UOH65566:UOH65567 UYD65566:UYD65567 VHZ65566:VHZ65567 VRV65566:VRV65567 WBR65566:WBR65567 WLN65566:WLN65567 WVJ65566:WVJ65567 B131102:B131103 IX131102:IX131103 ST131102:ST131103 ACP131102:ACP131103 AML131102:AML131103 AWH131102:AWH131103 BGD131102:BGD131103 BPZ131102:BPZ131103 BZV131102:BZV131103 CJR131102:CJR131103 CTN131102:CTN131103 DDJ131102:DDJ131103 DNF131102:DNF131103 DXB131102:DXB131103 EGX131102:EGX131103 EQT131102:EQT131103 FAP131102:FAP131103 FKL131102:FKL131103 FUH131102:FUH131103 GED131102:GED131103 GNZ131102:GNZ131103 GXV131102:GXV131103 HHR131102:HHR131103 HRN131102:HRN131103 IBJ131102:IBJ131103 ILF131102:ILF131103 IVB131102:IVB131103 JEX131102:JEX131103 JOT131102:JOT131103 JYP131102:JYP131103 KIL131102:KIL131103 KSH131102:KSH131103 LCD131102:LCD131103 LLZ131102:LLZ131103 LVV131102:LVV131103 MFR131102:MFR131103 MPN131102:MPN131103 MZJ131102:MZJ131103 NJF131102:NJF131103 NTB131102:NTB131103 OCX131102:OCX131103 OMT131102:OMT131103 OWP131102:OWP131103 PGL131102:PGL131103 PQH131102:PQH131103 QAD131102:QAD131103 QJZ131102:QJZ131103 QTV131102:QTV131103 RDR131102:RDR131103 RNN131102:RNN131103 RXJ131102:RXJ131103 SHF131102:SHF131103 SRB131102:SRB131103 TAX131102:TAX131103 TKT131102:TKT131103 TUP131102:TUP131103 UEL131102:UEL131103 UOH131102:UOH131103 UYD131102:UYD131103 VHZ131102:VHZ131103 VRV131102:VRV131103 WBR131102:WBR131103 WLN131102:WLN131103 WVJ131102:WVJ131103 B196638:B196639 IX196638:IX196639 ST196638:ST196639 ACP196638:ACP196639 AML196638:AML196639 AWH196638:AWH196639 BGD196638:BGD196639 BPZ196638:BPZ196639 BZV196638:BZV196639 CJR196638:CJR196639 CTN196638:CTN196639 DDJ196638:DDJ196639 DNF196638:DNF196639 DXB196638:DXB196639 EGX196638:EGX196639 EQT196638:EQT196639 FAP196638:FAP196639 FKL196638:FKL196639 FUH196638:FUH196639 GED196638:GED196639 GNZ196638:GNZ196639 GXV196638:GXV196639 HHR196638:HHR196639 HRN196638:HRN196639 IBJ196638:IBJ196639 ILF196638:ILF196639 IVB196638:IVB196639 JEX196638:JEX196639 JOT196638:JOT196639 JYP196638:JYP196639 KIL196638:KIL196639 KSH196638:KSH196639 LCD196638:LCD196639 LLZ196638:LLZ196639 LVV196638:LVV196639 MFR196638:MFR196639 MPN196638:MPN196639 MZJ196638:MZJ196639 NJF196638:NJF196639 NTB196638:NTB196639 OCX196638:OCX196639 OMT196638:OMT196639 OWP196638:OWP196639 PGL196638:PGL196639 PQH196638:PQH196639 QAD196638:QAD196639 QJZ196638:QJZ196639 QTV196638:QTV196639 RDR196638:RDR196639 RNN196638:RNN196639 RXJ196638:RXJ196639 SHF196638:SHF196639 SRB196638:SRB196639 TAX196638:TAX196639 TKT196638:TKT196639 TUP196638:TUP196639 UEL196638:UEL196639 UOH196638:UOH196639 UYD196638:UYD196639 VHZ196638:VHZ196639 VRV196638:VRV196639 WBR196638:WBR196639 WLN196638:WLN196639 WVJ196638:WVJ196639 B262174:B262175 IX262174:IX262175 ST262174:ST262175 ACP262174:ACP262175 AML262174:AML262175 AWH262174:AWH262175 BGD262174:BGD262175 BPZ262174:BPZ262175 BZV262174:BZV262175 CJR262174:CJR262175 CTN262174:CTN262175 DDJ262174:DDJ262175 DNF262174:DNF262175 DXB262174:DXB262175 EGX262174:EGX262175 EQT262174:EQT262175 FAP262174:FAP262175 FKL262174:FKL262175 FUH262174:FUH262175 GED262174:GED262175 GNZ262174:GNZ262175 GXV262174:GXV262175 HHR262174:HHR262175 HRN262174:HRN262175 IBJ262174:IBJ262175 ILF262174:ILF262175 IVB262174:IVB262175 JEX262174:JEX262175 JOT262174:JOT262175 JYP262174:JYP262175 KIL262174:KIL262175 KSH262174:KSH262175 LCD262174:LCD262175 LLZ262174:LLZ262175 LVV262174:LVV262175 MFR262174:MFR262175 MPN262174:MPN262175 MZJ262174:MZJ262175 NJF262174:NJF262175 NTB262174:NTB262175 OCX262174:OCX262175 OMT262174:OMT262175 OWP262174:OWP262175 PGL262174:PGL262175 PQH262174:PQH262175 QAD262174:QAD262175 QJZ262174:QJZ262175 QTV262174:QTV262175 RDR262174:RDR262175 RNN262174:RNN262175 RXJ262174:RXJ262175 SHF262174:SHF262175 SRB262174:SRB262175 TAX262174:TAX262175 TKT262174:TKT262175 TUP262174:TUP262175 UEL262174:UEL262175 UOH262174:UOH262175 UYD262174:UYD262175 VHZ262174:VHZ262175 VRV262174:VRV262175 WBR262174:WBR262175 WLN262174:WLN262175 WVJ262174:WVJ262175 B327710:B327711 IX327710:IX327711 ST327710:ST327711 ACP327710:ACP327711 AML327710:AML327711 AWH327710:AWH327711 BGD327710:BGD327711 BPZ327710:BPZ327711 BZV327710:BZV327711 CJR327710:CJR327711 CTN327710:CTN327711 DDJ327710:DDJ327711 DNF327710:DNF327711 DXB327710:DXB327711 EGX327710:EGX327711 EQT327710:EQT327711 FAP327710:FAP327711 FKL327710:FKL327711 FUH327710:FUH327711 GED327710:GED327711 GNZ327710:GNZ327711 GXV327710:GXV327711 HHR327710:HHR327711 HRN327710:HRN327711 IBJ327710:IBJ327711 ILF327710:ILF327711 IVB327710:IVB327711 JEX327710:JEX327711 JOT327710:JOT327711 JYP327710:JYP327711 KIL327710:KIL327711 KSH327710:KSH327711 LCD327710:LCD327711 LLZ327710:LLZ327711 LVV327710:LVV327711 MFR327710:MFR327711 MPN327710:MPN327711 MZJ327710:MZJ327711 NJF327710:NJF327711 NTB327710:NTB327711 OCX327710:OCX327711 OMT327710:OMT327711 OWP327710:OWP327711 PGL327710:PGL327711 PQH327710:PQH327711 QAD327710:QAD327711 QJZ327710:QJZ327711 QTV327710:QTV327711 RDR327710:RDR327711 RNN327710:RNN327711 RXJ327710:RXJ327711 SHF327710:SHF327711 SRB327710:SRB327711 TAX327710:TAX327711 TKT327710:TKT327711 TUP327710:TUP327711 UEL327710:UEL327711 UOH327710:UOH327711 UYD327710:UYD327711 VHZ327710:VHZ327711 VRV327710:VRV327711 WBR327710:WBR327711 WLN327710:WLN327711 WVJ327710:WVJ327711 B393246:B393247 IX393246:IX393247 ST393246:ST393247 ACP393246:ACP393247 AML393246:AML393247 AWH393246:AWH393247 BGD393246:BGD393247 BPZ393246:BPZ393247 BZV393246:BZV393247 CJR393246:CJR393247 CTN393246:CTN393247 DDJ393246:DDJ393247 DNF393246:DNF393247 DXB393246:DXB393247 EGX393246:EGX393247 EQT393246:EQT393247 FAP393246:FAP393247 FKL393246:FKL393247 FUH393246:FUH393247 GED393246:GED393247 GNZ393246:GNZ393247 GXV393246:GXV393247 HHR393246:HHR393247 HRN393246:HRN393247 IBJ393246:IBJ393247 ILF393246:ILF393247 IVB393246:IVB393247 JEX393246:JEX393247 JOT393246:JOT393247 JYP393246:JYP393247 KIL393246:KIL393247 KSH393246:KSH393247 LCD393246:LCD393247 LLZ393246:LLZ393247 LVV393246:LVV393247 MFR393246:MFR393247 MPN393246:MPN393247 MZJ393246:MZJ393247 NJF393246:NJF393247 NTB393246:NTB393247 OCX393246:OCX393247 OMT393246:OMT393247 OWP393246:OWP393247 PGL393246:PGL393247 PQH393246:PQH393247 QAD393246:QAD393247 QJZ393246:QJZ393247 QTV393246:QTV393247 RDR393246:RDR393247 RNN393246:RNN393247 RXJ393246:RXJ393247 SHF393246:SHF393247 SRB393246:SRB393247 TAX393246:TAX393247 TKT393246:TKT393247 TUP393246:TUP393247 UEL393246:UEL393247 UOH393246:UOH393247 UYD393246:UYD393247 VHZ393246:VHZ393247 VRV393246:VRV393247 WBR393246:WBR393247 WLN393246:WLN393247 WVJ393246:WVJ393247 B458782:B458783 IX458782:IX458783 ST458782:ST458783 ACP458782:ACP458783 AML458782:AML458783 AWH458782:AWH458783 BGD458782:BGD458783 BPZ458782:BPZ458783 BZV458782:BZV458783 CJR458782:CJR458783 CTN458782:CTN458783 DDJ458782:DDJ458783 DNF458782:DNF458783 DXB458782:DXB458783 EGX458782:EGX458783 EQT458782:EQT458783 FAP458782:FAP458783 FKL458782:FKL458783 FUH458782:FUH458783 GED458782:GED458783 GNZ458782:GNZ458783 GXV458782:GXV458783 HHR458782:HHR458783 HRN458782:HRN458783 IBJ458782:IBJ458783 ILF458782:ILF458783 IVB458782:IVB458783 JEX458782:JEX458783 JOT458782:JOT458783 JYP458782:JYP458783 KIL458782:KIL458783 KSH458782:KSH458783 LCD458782:LCD458783 LLZ458782:LLZ458783 LVV458782:LVV458783 MFR458782:MFR458783 MPN458782:MPN458783 MZJ458782:MZJ458783 NJF458782:NJF458783 NTB458782:NTB458783 OCX458782:OCX458783 OMT458782:OMT458783 OWP458782:OWP458783 PGL458782:PGL458783 PQH458782:PQH458783 QAD458782:QAD458783 QJZ458782:QJZ458783 QTV458782:QTV458783 RDR458782:RDR458783 RNN458782:RNN458783 RXJ458782:RXJ458783 SHF458782:SHF458783 SRB458782:SRB458783 TAX458782:TAX458783 TKT458782:TKT458783 TUP458782:TUP458783 UEL458782:UEL458783 UOH458782:UOH458783 UYD458782:UYD458783 VHZ458782:VHZ458783 VRV458782:VRV458783 WBR458782:WBR458783 WLN458782:WLN458783 WVJ458782:WVJ458783 B524318:B524319 IX524318:IX524319 ST524318:ST524319 ACP524318:ACP524319 AML524318:AML524319 AWH524318:AWH524319 BGD524318:BGD524319 BPZ524318:BPZ524319 BZV524318:BZV524319 CJR524318:CJR524319 CTN524318:CTN524319 DDJ524318:DDJ524319 DNF524318:DNF524319 DXB524318:DXB524319 EGX524318:EGX524319 EQT524318:EQT524319 FAP524318:FAP524319 FKL524318:FKL524319 FUH524318:FUH524319 GED524318:GED524319 GNZ524318:GNZ524319 GXV524318:GXV524319 HHR524318:HHR524319 HRN524318:HRN524319 IBJ524318:IBJ524319 ILF524318:ILF524319 IVB524318:IVB524319 JEX524318:JEX524319 JOT524318:JOT524319 JYP524318:JYP524319 KIL524318:KIL524319 KSH524318:KSH524319 LCD524318:LCD524319 LLZ524318:LLZ524319 LVV524318:LVV524319 MFR524318:MFR524319 MPN524318:MPN524319 MZJ524318:MZJ524319 NJF524318:NJF524319 NTB524318:NTB524319 OCX524318:OCX524319 OMT524318:OMT524319 OWP524318:OWP524319 PGL524318:PGL524319 PQH524318:PQH524319 QAD524318:QAD524319 QJZ524318:QJZ524319 QTV524318:QTV524319 RDR524318:RDR524319 RNN524318:RNN524319 RXJ524318:RXJ524319 SHF524318:SHF524319 SRB524318:SRB524319 TAX524318:TAX524319 TKT524318:TKT524319 TUP524318:TUP524319 UEL524318:UEL524319 UOH524318:UOH524319 UYD524318:UYD524319 VHZ524318:VHZ524319 VRV524318:VRV524319 WBR524318:WBR524319 WLN524318:WLN524319 WVJ524318:WVJ524319 B589854:B589855 IX589854:IX589855 ST589854:ST589855 ACP589854:ACP589855 AML589854:AML589855 AWH589854:AWH589855 BGD589854:BGD589855 BPZ589854:BPZ589855 BZV589854:BZV589855 CJR589854:CJR589855 CTN589854:CTN589855 DDJ589854:DDJ589855 DNF589854:DNF589855 DXB589854:DXB589855 EGX589854:EGX589855 EQT589854:EQT589855 FAP589854:FAP589855 FKL589854:FKL589855 FUH589854:FUH589855 GED589854:GED589855 GNZ589854:GNZ589855 GXV589854:GXV589855 HHR589854:HHR589855 HRN589854:HRN589855 IBJ589854:IBJ589855 ILF589854:ILF589855 IVB589854:IVB589855 JEX589854:JEX589855 JOT589854:JOT589855 JYP589854:JYP589855 KIL589854:KIL589855 KSH589854:KSH589855 LCD589854:LCD589855 LLZ589854:LLZ589855 LVV589854:LVV589855 MFR589854:MFR589855 MPN589854:MPN589855 MZJ589854:MZJ589855 NJF589854:NJF589855 NTB589854:NTB589855 OCX589854:OCX589855 OMT589854:OMT589855 OWP589854:OWP589855 PGL589854:PGL589855 PQH589854:PQH589855 QAD589854:QAD589855 QJZ589854:QJZ589855 QTV589854:QTV589855 RDR589854:RDR589855 RNN589854:RNN589855 RXJ589854:RXJ589855 SHF589854:SHF589855 SRB589854:SRB589855 TAX589854:TAX589855 TKT589854:TKT589855 TUP589854:TUP589855 UEL589854:UEL589855 UOH589854:UOH589855 UYD589854:UYD589855 VHZ589854:VHZ589855 VRV589854:VRV589855 WBR589854:WBR589855 WLN589854:WLN589855 WVJ589854:WVJ589855 B655390:B655391 IX655390:IX655391 ST655390:ST655391 ACP655390:ACP655391 AML655390:AML655391 AWH655390:AWH655391 BGD655390:BGD655391 BPZ655390:BPZ655391 BZV655390:BZV655391 CJR655390:CJR655391 CTN655390:CTN655391 DDJ655390:DDJ655391 DNF655390:DNF655391 DXB655390:DXB655391 EGX655390:EGX655391 EQT655390:EQT655391 FAP655390:FAP655391 FKL655390:FKL655391 FUH655390:FUH655391 GED655390:GED655391 GNZ655390:GNZ655391 GXV655390:GXV655391 HHR655390:HHR655391 HRN655390:HRN655391 IBJ655390:IBJ655391 ILF655390:ILF655391 IVB655390:IVB655391 JEX655390:JEX655391 JOT655390:JOT655391 JYP655390:JYP655391 KIL655390:KIL655391 KSH655390:KSH655391 LCD655390:LCD655391 LLZ655390:LLZ655391 LVV655390:LVV655391 MFR655390:MFR655391 MPN655390:MPN655391 MZJ655390:MZJ655391 NJF655390:NJF655391 NTB655390:NTB655391 OCX655390:OCX655391 OMT655390:OMT655391 OWP655390:OWP655391 PGL655390:PGL655391 PQH655390:PQH655391 QAD655390:QAD655391 QJZ655390:QJZ655391 QTV655390:QTV655391 RDR655390:RDR655391 RNN655390:RNN655391 RXJ655390:RXJ655391 SHF655390:SHF655391 SRB655390:SRB655391 TAX655390:TAX655391 TKT655390:TKT655391 TUP655390:TUP655391 UEL655390:UEL655391 UOH655390:UOH655391 UYD655390:UYD655391 VHZ655390:VHZ655391 VRV655390:VRV655391 WBR655390:WBR655391 WLN655390:WLN655391 WVJ655390:WVJ655391 B720926:B720927 IX720926:IX720927 ST720926:ST720927 ACP720926:ACP720927 AML720926:AML720927 AWH720926:AWH720927 BGD720926:BGD720927 BPZ720926:BPZ720927 BZV720926:BZV720927 CJR720926:CJR720927 CTN720926:CTN720927 DDJ720926:DDJ720927 DNF720926:DNF720927 DXB720926:DXB720927 EGX720926:EGX720927 EQT720926:EQT720927 FAP720926:FAP720927 FKL720926:FKL720927 FUH720926:FUH720927 GED720926:GED720927 GNZ720926:GNZ720927 GXV720926:GXV720927 HHR720926:HHR720927 HRN720926:HRN720927 IBJ720926:IBJ720927 ILF720926:ILF720927 IVB720926:IVB720927 JEX720926:JEX720927 JOT720926:JOT720927 JYP720926:JYP720927 KIL720926:KIL720927 KSH720926:KSH720927 LCD720926:LCD720927 LLZ720926:LLZ720927 LVV720926:LVV720927 MFR720926:MFR720927 MPN720926:MPN720927 MZJ720926:MZJ720927 NJF720926:NJF720927 NTB720926:NTB720927 OCX720926:OCX720927 OMT720926:OMT720927 OWP720926:OWP720927 PGL720926:PGL720927 PQH720926:PQH720927 QAD720926:QAD720927 QJZ720926:QJZ720927 QTV720926:QTV720927 RDR720926:RDR720927 RNN720926:RNN720927 RXJ720926:RXJ720927 SHF720926:SHF720927 SRB720926:SRB720927 TAX720926:TAX720927 TKT720926:TKT720927 TUP720926:TUP720927 UEL720926:UEL720927 UOH720926:UOH720927 UYD720926:UYD720927 VHZ720926:VHZ720927 VRV720926:VRV720927 WBR720926:WBR720927 WLN720926:WLN720927 WVJ720926:WVJ720927 B786462:B786463 IX786462:IX786463 ST786462:ST786463 ACP786462:ACP786463 AML786462:AML786463 AWH786462:AWH786463 BGD786462:BGD786463 BPZ786462:BPZ786463 BZV786462:BZV786463 CJR786462:CJR786463 CTN786462:CTN786463 DDJ786462:DDJ786463 DNF786462:DNF786463 DXB786462:DXB786463 EGX786462:EGX786463 EQT786462:EQT786463 FAP786462:FAP786463 FKL786462:FKL786463 FUH786462:FUH786463 GED786462:GED786463 GNZ786462:GNZ786463 GXV786462:GXV786463 HHR786462:HHR786463 HRN786462:HRN786463 IBJ786462:IBJ786463 ILF786462:ILF786463 IVB786462:IVB786463 JEX786462:JEX786463 JOT786462:JOT786463 JYP786462:JYP786463 KIL786462:KIL786463 KSH786462:KSH786463 LCD786462:LCD786463 LLZ786462:LLZ786463 LVV786462:LVV786463 MFR786462:MFR786463 MPN786462:MPN786463 MZJ786462:MZJ786463 NJF786462:NJF786463 NTB786462:NTB786463 OCX786462:OCX786463 OMT786462:OMT786463 OWP786462:OWP786463 PGL786462:PGL786463 PQH786462:PQH786463 QAD786462:QAD786463 QJZ786462:QJZ786463 QTV786462:QTV786463 RDR786462:RDR786463 RNN786462:RNN786463 RXJ786462:RXJ786463 SHF786462:SHF786463 SRB786462:SRB786463 TAX786462:TAX786463 TKT786462:TKT786463 TUP786462:TUP786463 UEL786462:UEL786463 UOH786462:UOH786463 UYD786462:UYD786463 VHZ786462:VHZ786463 VRV786462:VRV786463 WBR786462:WBR786463 WLN786462:WLN786463 WVJ786462:WVJ786463 B851998:B851999 IX851998:IX851999 ST851998:ST851999 ACP851998:ACP851999 AML851998:AML851999 AWH851998:AWH851999 BGD851998:BGD851999 BPZ851998:BPZ851999 BZV851998:BZV851999 CJR851998:CJR851999 CTN851998:CTN851999 DDJ851998:DDJ851999 DNF851998:DNF851999 DXB851998:DXB851999 EGX851998:EGX851999 EQT851998:EQT851999 FAP851998:FAP851999 FKL851998:FKL851999 FUH851998:FUH851999 GED851998:GED851999 GNZ851998:GNZ851999 GXV851998:GXV851999 HHR851998:HHR851999 HRN851998:HRN851999 IBJ851998:IBJ851999 ILF851998:ILF851999 IVB851998:IVB851999 JEX851998:JEX851999 JOT851998:JOT851999 JYP851998:JYP851999 KIL851998:KIL851999 KSH851998:KSH851999 LCD851998:LCD851999 LLZ851998:LLZ851999 LVV851998:LVV851999 MFR851998:MFR851999 MPN851998:MPN851999 MZJ851998:MZJ851999 NJF851998:NJF851999 NTB851998:NTB851999 OCX851998:OCX851999 OMT851998:OMT851999 OWP851998:OWP851999 PGL851998:PGL851999 PQH851998:PQH851999 QAD851998:QAD851999 QJZ851998:QJZ851999 QTV851998:QTV851999 RDR851998:RDR851999 RNN851998:RNN851999 RXJ851998:RXJ851999 SHF851998:SHF851999 SRB851998:SRB851999 TAX851998:TAX851999 TKT851998:TKT851999 TUP851998:TUP851999 UEL851998:UEL851999 UOH851998:UOH851999 UYD851998:UYD851999 VHZ851998:VHZ851999 VRV851998:VRV851999 WBR851998:WBR851999 WLN851998:WLN851999 WVJ851998:WVJ851999 B917534:B917535 IX917534:IX917535 ST917534:ST917535 ACP917534:ACP917535 AML917534:AML917535 AWH917534:AWH917535 BGD917534:BGD917535 BPZ917534:BPZ917535 BZV917534:BZV917535 CJR917534:CJR917535 CTN917534:CTN917535 DDJ917534:DDJ917535 DNF917534:DNF917535 DXB917534:DXB917535 EGX917534:EGX917535 EQT917534:EQT917535 FAP917534:FAP917535 FKL917534:FKL917535 FUH917534:FUH917535 GED917534:GED917535 GNZ917534:GNZ917535 GXV917534:GXV917535 HHR917534:HHR917535 HRN917534:HRN917535 IBJ917534:IBJ917535 ILF917534:ILF917535 IVB917534:IVB917535 JEX917534:JEX917535 JOT917534:JOT917535 JYP917534:JYP917535 KIL917534:KIL917535 KSH917534:KSH917535 LCD917534:LCD917535 LLZ917534:LLZ917535 LVV917534:LVV917535 MFR917534:MFR917535 MPN917534:MPN917535 MZJ917534:MZJ917535 NJF917534:NJF917535 NTB917534:NTB917535 OCX917534:OCX917535 OMT917534:OMT917535 OWP917534:OWP917535 PGL917534:PGL917535 PQH917534:PQH917535 QAD917534:QAD917535 QJZ917534:QJZ917535 QTV917534:QTV917535 RDR917534:RDR917535 RNN917534:RNN917535 RXJ917534:RXJ917535 SHF917534:SHF917535 SRB917534:SRB917535 TAX917534:TAX917535 TKT917534:TKT917535 TUP917534:TUP917535 UEL917534:UEL917535 UOH917534:UOH917535 UYD917534:UYD917535 VHZ917534:VHZ917535 VRV917534:VRV917535 WBR917534:WBR917535 WLN917534:WLN917535 WVJ917534:WVJ917535 B983070:B983071 IX983070:IX983071 ST983070:ST983071 ACP983070:ACP983071 AML983070:AML983071 AWH983070:AWH983071 BGD983070:BGD983071 BPZ983070:BPZ983071 BZV983070:BZV983071 CJR983070:CJR983071 CTN983070:CTN983071 DDJ983070:DDJ983071 DNF983070:DNF983071 DXB983070:DXB983071 EGX983070:EGX983071 EQT983070:EQT983071 FAP983070:FAP983071 FKL983070:FKL983071 FUH983070:FUH983071 GED983070:GED983071 GNZ983070:GNZ983071 GXV983070:GXV983071 HHR983070:HHR983071 HRN983070:HRN983071 IBJ983070:IBJ983071 ILF983070:ILF983071 IVB983070:IVB983071 JEX983070:JEX983071 JOT983070:JOT983071 JYP983070:JYP983071 KIL983070:KIL983071 KSH983070:KSH983071 LCD983070:LCD983071 LLZ983070:LLZ983071 LVV983070:LVV983071 MFR983070:MFR983071 MPN983070:MPN983071 MZJ983070:MZJ983071 NJF983070:NJF983071 NTB983070:NTB983071 OCX983070:OCX983071 OMT983070:OMT983071 OWP983070:OWP983071 PGL983070:PGL983071 PQH983070:PQH983071 QAD983070:QAD983071 QJZ983070:QJZ983071 QTV983070:QTV983071 RDR983070:RDR983071 RNN983070:RNN983071 RXJ983070:RXJ983071 SHF983070:SHF983071 SRB983070:SRB983071 TAX983070:TAX983071 TKT983070:TKT983071 TUP983070:TUP983071 UEL983070:UEL983071 UOH983070:UOH983071 UYD983070:UYD983071 VHZ983070:VHZ983071 VRV983070:VRV983071 WBR983070:WBR983071 WLN983070:WLN983071 WVJ983070:WVJ983071 WBR983061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LN983061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formula1>"□,■"</formula1>
    </dataValidation>
    <dataValidation type="list" allowBlank="1" showInputMessage="1" sqref="SZ10:TA14 JD44:JE45 SZ44:TA45 ACV44:ACW45 AMR44:AMS45 AWN44:AWO45 BGJ44:BGK45 BQF44:BQG45 CAB44:CAC45 CJX44:CJY45 CTT44:CTU45 DDP44:DDQ45 DNL44:DNM45 DXH44:DXI45 EHD44:EHE45 EQZ44:ERA45 FAV44:FAW45 FKR44:FKS45 FUN44:FUO45 GEJ44:GEK45 GOF44:GOG45 GYB44:GYC45 HHX44:HHY45 HRT44:HRU45 IBP44:IBQ45 ILL44:ILM45 IVH44:IVI45 JFD44:JFE45 JOZ44:JPA45 JYV44:JYW45 KIR44:KIS45 KSN44:KSO45 LCJ44:LCK45 LMF44:LMG45 LWB44:LWC45 MFX44:MFY45 MPT44:MPU45 MZP44:MZQ45 NJL44:NJM45 NTH44:NTI45 ODD44:ODE45 OMZ44:ONA45 OWV44:OWW45 PGR44:PGS45 PQN44:PQO45 QAJ44:QAK45 QKF44:QKG45 QUB44:QUC45 RDX44:RDY45 RNT44:RNU45 RXP44:RXQ45 SHL44:SHM45 SRH44:SRI45 TBD44:TBE45 TKZ44:TLA45 TUV44:TUW45 UER44:UES45 UON44:UOO45 UYJ44:UYK45 VIF44:VIG45 VSB44:VSC45 WBX44:WBY45 WLT44:WLU45 WVP44:WVQ45 H65559:I65560 JD65559:JE65560 SZ65559:TA65560 ACV65559:ACW65560 AMR65559:AMS65560 AWN65559:AWO65560 BGJ65559:BGK65560 BQF65559:BQG65560 CAB65559:CAC65560 CJX65559:CJY65560 CTT65559:CTU65560 DDP65559:DDQ65560 DNL65559:DNM65560 DXH65559:DXI65560 EHD65559:EHE65560 EQZ65559:ERA65560 FAV65559:FAW65560 FKR65559:FKS65560 FUN65559:FUO65560 GEJ65559:GEK65560 GOF65559:GOG65560 GYB65559:GYC65560 HHX65559:HHY65560 HRT65559:HRU65560 IBP65559:IBQ65560 ILL65559:ILM65560 IVH65559:IVI65560 JFD65559:JFE65560 JOZ65559:JPA65560 JYV65559:JYW65560 KIR65559:KIS65560 KSN65559:KSO65560 LCJ65559:LCK65560 LMF65559:LMG65560 LWB65559:LWC65560 MFX65559:MFY65560 MPT65559:MPU65560 MZP65559:MZQ65560 NJL65559:NJM65560 NTH65559:NTI65560 ODD65559:ODE65560 OMZ65559:ONA65560 OWV65559:OWW65560 PGR65559:PGS65560 PQN65559:PQO65560 QAJ65559:QAK65560 QKF65559:QKG65560 QUB65559:QUC65560 RDX65559:RDY65560 RNT65559:RNU65560 RXP65559:RXQ65560 SHL65559:SHM65560 SRH65559:SRI65560 TBD65559:TBE65560 TKZ65559:TLA65560 TUV65559:TUW65560 UER65559:UES65560 UON65559:UOO65560 UYJ65559:UYK65560 VIF65559:VIG65560 VSB65559:VSC65560 WBX65559:WBY65560 WLT65559:WLU65560 WVP65559:WVQ65560 H131095:I131096 JD131095:JE131096 SZ131095:TA131096 ACV131095:ACW131096 AMR131095:AMS131096 AWN131095:AWO131096 BGJ131095:BGK131096 BQF131095:BQG131096 CAB131095:CAC131096 CJX131095:CJY131096 CTT131095:CTU131096 DDP131095:DDQ131096 DNL131095:DNM131096 DXH131095:DXI131096 EHD131095:EHE131096 EQZ131095:ERA131096 FAV131095:FAW131096 FKR131095:FKS131096 FUN131095:FUO131096 GEJ131095:GEK131096 GOF131095:GOG131096 GYB131095:GYC131096 HHX131095:HHY131096 HRT131095:HRU131096 IBP131095:IBQ131096 ILL131095:ILM131096 IVH131095:IVI131096 JFD131095:JFE131096 JOZ131095:JPA131096 JYV131095:JYW131096 KIR131095:KIS131096 KSN131095:KSO131096 LCJ131095:LCK131096 LMF131095:LMG131096 LWB131095:LWC131096 MFX131095:MFY131096 MPT131095:MPU131096 MZP131095:MZQ131096 NJL131095:NJM131096 NTH131095:NTI131096 ODD131095:ODE131096 OMZ131095:ONA131096 OWV131095:OWW131096 PGR131095:PGS131096 PQN131095:PQO131096 QAJ131095:QAK131096 QKF131095:QKG131096 QUB131095:QUC131096 RDX131095:RDY131096 RNT131095:RNU131096 RXP131095:RXQ131096 SHL131095:SHM131096 SRH131095:SRI131096 TBD131095:TBE131096 TKZ131095:TLA131096 TUV131095:TUW131096 UER131095:UES131096 UON131095:UOO131096 UYJ131095:UYK131096 VIF131095:VIG131096 VSB131095:VSC131096 WBX131095:WBY131096 WLT131095:WLU131096 WVP131095:WVQ131096 H196631:I196632 JD196631:JE196632 SZ196631:TA196632 ACV196631:ACW196632 AMR196631:AMS196632 AWN196631:AWO196632 BGJ196631:BGK196632 BQF196631:BQG196632 CAB196631:CAC196632 CJX196631:CJY196632 CTT196631:CTU196632 DDP196631:DDQ196632 DNL196631:DNM196632 DXH196631:DXI196632 EHD196631:EHE196632 EQZ196631:ERA196632 FAV196631:FAW196632 FKR196631:FKS196632 FUN196631:FUO196632 GEJ196631:GEK196632 GOF196631:GOG196632 GYB196631:GYC196632 HHX196631:HHY196632 HRT196631:HRU196632 IBP196631:IBQ196632 ILL196631:ILM196632 IVH196631:IVI196632 JFD196631:JFE196632 JOZ196631:JPA196632 JYV196631:JYW196632 KIR196631:KIS196632 KSN196631:KSO196632 LCJ196631:LCK196632 LMF196631:LMG196632 LWB196631:LWC196632 MFX196631:MFY196632 MPT196631:MPU196632 MZP196631:MZQ196632 NJL196631:NJM196632 NTH196631:NTI196632 ODD196631:ODE196632 OMZ196631:ONA196632 OWV196631:OWW196632 PGR196631:PGS196632 PQN196631:PQO196632 QAJ196631:QAK196632 QKF196631:QKG196632 QUB196631:QUC196632 RDX196631:RDY196632 RNT196631:RNU196632 RXP196631:RXQ196632 SHL196631:SHM196632 SRH196631:SRI196632 TBD196631:TBE196632 TKZ196631:TLA196632 TUV196631:TUW196632 UER196631:UES196632 UON196631:UOO196632 UYJ196631:UYK196632 VIF196631:VIG196632 VSB196631:VSC196632 WBX196631:WBY196632 WLT196631:WLU196632 WVP196631:WVQ196632 H262167:I262168 JD262167:JE262168 SZ262167:TA262168 ACV262167:ACW262168 AMR262167:AMS262168 AWN262167:AWO262168 BGJ262167:BGK262168 BQF262167:BQG262168 CAB262167:CAC262168 CJX262167:CJY262168 CTT262167:CTU262168 DDP262167:DDQ262168 DNL262167:DNM262168 DXH262167:DXI262168 EHD262167:EHE262168 EQZ262167:ERA262168 FAV262167:FAW262168 FKR262167:FKS262168 FUN262167:FUO262168 GEJ262167:GEK262168 GOF262167:GOG262168 GYB262167:GYC262168 HHX262167:HHY262168 HRT262167:HRU262168 IBP262167:IBQ262168 ILL262167:ILM262168 IVH262167:IVI262168 JFD262167:JFE262168 JOZ262167:JPA262168 JYV262167:JYW262168 KIR262167:KIS262168 KSN262167:KSO262168 LCJ262167:LCK262168 LMF262167:LMG262168 LWB262167:LWC262168 MFX262167:MFY262168 MPT262167:MPU262168 MZP262167:MZQ262168 NJL262167:NJM262168 NTH262167:NTI262168 ODD262167:ODE262168 OMZ262167:ONA262168 OWV262167:OWW262168 PGR262167:PGS262168 PQN262167:PQO262168 QAJ262167:QAK262168 QKF262167:QKG262168 QUB262167:QUC262168 RDX262167:RDY262168 RNT262167:RNU262168 RXP262167:RXQ262168 SHL262167:SHM262168 SRH262167:SRI262168 TBD262167:TBE262168 TKZ262167:TLA262168 TUV262167:TUW262168 UER262167:UES262168 UON262167:UOO262168 UYJ262167:UYK262168 VIF262167:VIG262168 VSB262167:VSC262168 WBX262167:WBY262168 WLT262167:WLU262168 WVP262167:WVQ262168 H327703:I327704 JD327703:JE327704 SZ327703:TA327704 ACV327703:ACW327704 AMR327703:AMS327704 AWN327703:AWO327704 BGJ327703:BGK327704 BQF327703:BQG327704 CAB327703:CAC327704 CJX327703:CJY327704 CTT327703:CTU327704 DDP327703:DDQ327704 DNL327703:DNM327704 DXH327703:DXI327704 EHD327703:EHE327704 EQZ327703:ERA327704 FAV327703:FAW327704 FKR327703:FKS327704 FUN327703:FUO327704 GEJ327703:GEK327704 GOF327703:GOG327704 GYB327703:GYC327704 HHX327703:HHY327704 HRT327703:HRU327704 IBP327703:IBQ327704 ILL327703:ILM327704 IVH327703:IVI327704 JFD327703:JFE327704 JOZ327703:JPA327704 JYV327703:JYW327704 KIR327703:KIS327704 KSN327703:KSO327704 LCJ327703:LCK327704 LMF327703:LMG327704 LWB327703:LWC327704 MFX327703:MFY327704 MPT327703:MPU327704 MZP327703:MZQ327704 NJL327703:NJM327704 NTH327703:NTI327704 ODD327703:ODE327704 OMZ327703:ONA327704 OWV327703:OWW327704 PGR327703:PGS327704 PQN327703:PQO327704 QAJ327703:QAK327704 QKF327703:QKG327704 QUB327703:QUC327704 RDX327703:RDY327704 RNT327703:RNU327704 RXP327703:RXQ327704 SHL327703:SHM327704 SRH327703:SRI327704 TBD327703:TBE327704 TKZ327703:TLA327704 TUV327703:TUW327704 UER327703:UES327704 UON327703:UOO327704 UYJ327703:UYK327704 VIF327703:VIG327704 VSB327703:VSC327704 WBX327703:WBY327704 WLT327703:WLU327704 WVP327703:WVQ327704 H393239:I393240 JD393239:JE393240 SZ393239:TA393240 ACV393239:ACW393240 AMR393239:AMS393240 AWN393239:AWO393240 BGJ393239:BGK393240 BQF393239:BQG393240 CAB393239:CAC393240 CJX393239:CJY393240 CTT393239:CTU393240 DDP393239:DDQ393240 DNL393239:DNM393240 DXH393239:DXI393240 EHD393239:EHE393240 EQZ393239:ERA393240 FAV393239:FAW393240 FKR393239:FKS393240 FUN393239:FUO393240 GEJ393239:GEK393240 GOF393239:GOG393240 GYB393239:GYC393240 HHX393239:HHY393240 HRT393239:HRU393240 IBP393239:IBQ393240 ILL393239:ILM393240 IVH393239:IVI393240 JFD393239:JFE393240 JOZ393239:JPA393240 JYV393239:JYW393240 KIR393239:KIS393240 KSN393239:KSO393240 LCJ393239:LCK393240 LMF393239:LMG393240 LWB393239:LWC393240 MFX393239:MFY393240 MPT393239:MPU393240 MZP393239:MZQ393240 NJL393239:NJM393240 NTH393239:NTI393240 ODD393239:ODE393240 OMZ393239:ONA393240 OWV393239:OWW393240 PGR393239:PGS393240 PQN393239:PQO393240 QAJ393239:QAK393240 QKF393239:QKG393240 QUB393239:QUC393240 RDX393239:RDY393240 RNT393239:RNU393240 RXP393239:RXQ393240 SHL393239:SHM393240 SRH393239:SRI393240 TBD393239:TBE393240 TKZ393239:TLA393240 TUV393239:TUW393240 UER393239:UES393240 UON393239:UOO393240 UYJ393239:UYK393240 VIF393239:VIG393240 VSB393239:VSC393240 WBX393239:WBY393240 WLT393239:WLU393240 WVP393239:WVQ393240 H458775:I458776 JD458775:JE458776 SZ458775:TA458776 ACV458775:ACW458776 AMR458775:AMS458776 AWN458775:AWO458776 BGJ458775:BGK458776 BQF458775:BQG458776 CAB458775:CAC458776 CJX458775:CJY458776 CTT458775:CTU458776 DDP458775:DDQ458776 DNL458775:DNM458776 DXH458775:DXI458776 EHD458775:EHE458776 EQZ458775:ERA458776 FAV458775:FAW458776 FKR458775:FKS458776 FUN458775:FUO458776 GEJ458775:GEK458776 GOF458775:GOG458776 GYB458775:GYC458776 HHX458775:HHY458776 HRT458775:HRU458776 IBP458775:IBQ458776 ILL458775:ILM458776 IVH458775:IVI458776 JFD458775:JFE458776 JOZ458775:JPA458776 JYV458775:JYW458776 KIR458775:KIS458776 KSN458775:KSO458776 LCJ458775:LCK458776 LMF458775:LMG458776 LWB458775:LWC458776 MFX458775:MFY458776 MPT458775:MPU458776 MZP458775:MZQ458776 NJL458775:NJM458776 NTH458775:NTI458776 ODD458775:ODE458776 OMZ458775:ONA458776 OWV458775:OWW458776 PGR458775:PGS458776 PQN458775:PQO458776 QAJ458775:QAK458776 QKF458775:QKG458776 QUB458775:QUC458776 RDX458775:RDY458776 RNT458775:RNU458776 RXP458775:RXQ458776 SHL458775:SHM458776 SRH458775:SRI458776 TBD458775:TBE458776 TKZ458775:TLA458776 TUV458775:TUW458776 UER458775:UES458776 UON458775:UOO458776 UYJ458775:UYK458776 VIF458775:VIG458776 VSB458775:VSC458776 WBX458775:WBY458776 WLT458775:WLU458776 WVP458775:WVQ458776 H524311:I524312 JD524311:JE524312 SZ524311:TA524312 ACV524311:ACW524312 AMR524311:AMS524312 AWN524311:AWO524312 BGJ524311:BGK524312 BQF524311:BQG524312 CAB524311:CAC524312 CJX524311:CJY524312 CTT524311:CTU524312 DDP524311:DDQ524312 DNL524311:DNM524312 DXH524311:DXI524312 EHD524311:EHE524312 EQZ524311:ERA524312 FAV524311:FAW524312 FKR524311:FKS524312 FUN524311:FUO524312 GEJ524311:GEK524312 GOF524311:GOG524312 GYB524311:GYC524312 HHX524311:HHY524312 HRT524311:HRU524312 IBP524311:IBQ524312 ILL524311:ILM524312 IVH524311:IVI524312 JFD524311:JFE524312 JOZ524311:JPA524312 JYV524311:JYW524312 KIR524311:KIS524312 KSN524311:KSO524312 LCJ524311:LCK524312 LMF524311:LMG524312 LWB524311:LWC524312 MFX524311:MFY524312 MPT524311:MPU524312 MZP524311:MZQ524312 NJL524311:NJM524312 NTH524311:NTI524312 ODD524311:ODE524312 OMZ524311:ONA524312 OWV524311:OWW524312 PGR524311:PGS524312 PQN524311:PQO524312 QAJ524311:QAK524312 QKF524311:QKG524312 QUB524311:QUC524312 RDX524311:RDY524312 RNT524311:RNU524312 RXP524311:RXQ524312 SHL524311:SHM524312 SRH524311:SRI524312 TBD524311:TBE524312 TKZ524311:TLA524312 TUV524311:TUW524312 UER524311:UES524312 UON524311:UOO524312 UYJ524311:UYK524312 VIF524311:VIG524312 VSB524311:VSC524312 WBX524311:WBY524312 WLT524311:WLU524312 WVP524311:WVQ524312 H589847:I589848 JD589847:JE589848 SZ589847:TA589848 ACV589847:ACW589848 AMR589847:AMS589848 AWN589847:AWO589848 BGJ589847:BGK589848 BQF589847:BQG589848 CAB589847:CAC589848 CJX589847:CJY589848 CTT589847:CTU589848 DDP589847:DDQ589848 DNL589847:DNM589848 DXH589847:DXI589848 EHD589847:EHE589848 EQZ589847:ERA589848 FAV589847:FAW589848 FKR589847:FKS589848 FUN589847:FUO589848 GEJ589847:GEK589848 GOF589847:GOG589848 GYB589847:GYC589848 HHX589847:HHY589848 HRT589847:HRU589848 IBP589847:IBQ589848 ILL589847:ILM589848 IVH589847:IVI589848 JFD589847:JFE589848 JOZ589847:JPA589848 JYV589847:JYW589848 KIR589847:KIS589848 KSN589847:KSO589848 LCJ589847:LCK589848 LMF589847:LMG589848 LWB589847:LWC589848 MFX589847:MFY589848 MPT589847:MPU589848 MZP589847:MZQ589848 NJL589847:NJM589848 NTH589847:NTI589848 ODD589847:ODE589848 OMZ589847:ONA589848 OWV589847:OWW589848 PGR589847:PGS589848 PQN589847:PQO589848 QAJ589847:QAK589848 QKF589847:QKG589848 QUB589847:QUC589848 RDX589847:RDY589848 RNT589847:RNU589848 RXP589847:RXQ589848 SHL589847:SHM589848 SRH589847:SRI589848 TBD589847:TBE589848 TKZ589847:TLA589848 TUV589847:TUW589848 UER589847:UES589848 UON589847:UOO589848 UYJ589847:UYK589848 VIF589847:VIG589848 VSB589847:VSC589848 WBX589847:WBY589848 WLT589847:WLU589848 WVP589847:WVQ589848 H655383:I655384 JD655383:JE655384 SZ655383:TA655384 ACV655383:ACW655384 AMR655383:AMS655384 AWN655383:AWO655384 BGJ655383:BGK655384 BQF655383:BQG655384 CAB655383:CAC655384 CJX655383:CJY655384 CTT655383:CTU655384 DDP655383:DDQ655384 DNL655383:DNM655384 DXH655383:DXI655384 EHD655383:EHE655384 EQZ655383:ERA655384 FAV655383:FAW655384 FKR655383:FKS655384 FUN655383:FUO655384 GEJ655383:GEK655384 GOF655383:GOG655384 GYB655383:GYC655384 HHX655383:HHY655384 HRT655383:HRU655384 IBP655383:IBQ655384 ILL655383:ILM655384 IVH655383:IVI655384 JFD655383:JFE655384 JOZ655383:JPA655384 JYV655383:JYW655384 KIR655383:KIS655384 KSN655383:KSO655384 LCJ655383:LCK655384 LMF655383:LMG655384 LWB655383:LWC655384 MFX655383:MFY655384 MPT655383:MPU655384 MZP655383:MZQ655384 NJL655383:NJM655384 NTH655383:NTI655384 ODD655383:ODE655384 OMZ655383:ONA655384 OWV655383:OWW655384 PGR655383:PGS655384 PQN655383:PQO655384 QAJ655383:QAK655384 QKF655383:QKG655384 QUB655383:QUC655384 RDX655383:RDY655384 RNT655383:RNU655384 RXP655383:RXQ655384 SHL655383:SHM655384 SRH655383:SRI655384 TBD655383:TBE655384 TKZ655383:TLA655384 TUV655383:TUW655384 UER655383:UES655384 UON655383:UOO655384 UYJ655383:UYK655384 VIF655383:VIG655384 VSB655383:VSC655384 WBX655383:WBY655384 WLT655383:WLU655384 WVP655383:WVQ655384 H720919:I720920 JD720919:JE720920 SZ720919:TA720920 ACV720919:ACW720920 AMR720919:AMS720920 AWN720919:AWO720920 BGJ720919:BGK720920 BQF720919:BQG720920 CAB720919:CAC720920 CJX720919:CJY720920 CTT720919:CTU720920 DDP720919:DDQ720920 DNL720919:DNM720920 DXH720919:DXI720920 EHD720919:EHE720920 EQZ720919:ERA720920 FAV720919:FAW720920 FKR720919:FKS720920 FUN720919:FUO720920 GEJ720919:GEK720920 GOF720919:GOG720920 GYB720919:GYC720920 HHX720919:HHY720920 HRT720919:HRU720920 IBP720919:IBQ720920 ILL720919:ILM720920 IVH720919:IVI720920 JFD720919:JFE720920 JOZ720919:JPA720920 JYV720919:JYW720920 KIR720919:KIS720920 KSN720919:KSO720920 LCJ720919:LCK720920 LMF720919:LMG720920 LWB720919:LWC720920 MFX720919:MFY720920 MPT720919:MPU720920 MZP720919:MZQ720920 NJL720919:NJM720920 NTH720919:NTI720920 ODD720919:ODE720920 OMZ720919:ONA720920 OWV720919:OWW720920 PGR720919:PGS720920 PQN720919:PQO720920 QAJ720919:QAK720920 QKF720919:QKG720920 QUB720919:QUC720920 RDX720919:RDY720920 RNT720919:RNU720920 RXP720919:RXQ720920 SHL720919:SHM720920 SRH720919:SRI720920 TBD720919:TBE720920 TKZ720919:TLA720920 TUV720919:TUW720920 UER720919:UES720920 UON720919:UOO720920 UYJ720919:UYK720920 VIF720919:VIG720920 VSB720919:VSC720920 WBX720919:WBY720920 WLT720919:WLU720920 WVP720919:WVQ720920 H786455:I786456 JD786455:JE786456 SZ786455:TA786456 ACV786455:ACW786456 AMR786455:AMS786456 AWN786455:AWO786456 BGJ786455:BGK786456 BQF786455:BQG786456 CAB786455:CAC786456 CJX786455:CJY786456 CTT786455:CTU786456 DDP786455:DDQ786456 DNL786455:DNM786456 DXH786455:DXI786456 EHD786455:EHE786456 EQZ786455:ERA786456 FAV786455:FAW786456 FKR786455:FKS786456 FUN786455:FUO786456 GEJ786455:GEK786456 GOF786455:GOG786456 GYB786455:GYC786456 HHX786455:HHY786456 HRT786455:HRU786456 IBP786455:IBQ786456 ILL786455:ILM786456 IVH786455:IVI786456 JFD786455:JFE786456 JOZ786455:JPA786456 JYV786455:JYW786456 KIR786455:KIS786456 KSN786455:KSO786456 LCJ786455:LCK786456 LMF786455:LMG786456 LWB786455:LWC786456 MFX786455:MFY786456 MPT786455:MPU786456 MZP786455:MZQ786456 NJL786455:NJM786456 NTH786455:NTI786456 ODD786455:ODE786456 OMZ786455:ONA786456 OWV786455:OWW786456 PGR786455:PGS786456 PQN786455:PQO786456 QAJ786455:QAK786456 QKF786455:QKG786456 QUB786455:QUC786456 RDX786455:RDY786456 RNT786455:RNU786456 RXP786455:RXQ786456 SHL786455:SHM786456 SRH786455:SRI786456 TBD786455:TBE786456 TKZ786455:TLA786456 TUV786455:TUW786456 UER786455:UES786456 UON786455:UOO786456 UYJ786455:UYK786456 VIF786455:VIG786456 VSB786455:VSC786456 WBX786455:WBY786456 WLT786455:WLU786456 WVP786455:WVQ786456 H851991:I851992 JD851991:JE851992 SZ851991:TA851992 ACV851991:ACW851992 AMR851991:AMS851992 AWN851991:AWO851992 BGJ851991:BGK851992 BQF851991:BQG851992 CAB851991:CAC851992 CJX851991:CJY851992 CTT851991:CTU851992 DDP851991:DDQ851992 DNL851991:DNM851992 DXH851991:DXI851992 EHD851991:EHE851992 EQZ851991:ERA851992 FAV851991:FAW851992 FKR851991:FKS851992 FUN851991:FUO851992 GEJ851991:GEK851992 GOF851991:GOG851992 GYB851991:GYC851992 HHX851991:HHY851992 HRT851991:HRU851992 IBP851991:IBQ851992 ILL851991:ILM851992 IVH851991:IVI851992 JFD851991:JFE851992 JOZ851991:JPA851992 JYV851991:JYW851992 KIR851991:KIS851992 KSN851991:KSO851992 LCJ851991:LCK851992 LMF851991:LMG851992 LWB851991:LWC851992 MFX851991:MFY851992 MPT851991:MPU851992 MZP851991:MZQ851992 NJL851991:NJM851992 NTH851991:NTI851992 ODD851991:ODE851992 OMZ851991:ONA851992 OWV851991:OWW851992 PGR851991:PGS851992 PQN851991:PQO851992 QAJ851991:QAK851992 QKF851991:QKG851992 QUB851991:QUC851992 RDX851991:RDY851992 RNT851991:RNU851992 RXP851991:RXQ851992 SHL851991:SHM851992 SRH851991:SRI851992 TBD851991:TBE851992 TKZ851991:TLA851992 TUV851991:TUW851992 UER851991:UES851992 UON851991:UOO851992 UYJ851991:UYK851992 VIF851991:VIG851992 VSB851991:VSC851992 WBX851991:WBY851992 WLT851991:WLU851992 WVP851991:WVQ851992 H917527:I917528 JD917527:JE917528 SZ917527:TA917528 ACV917527:ACW917528 AMR917527:AMS917528 AWN917527:AWO917528 BGJ917527:BGK917528 BQF917527:BQG917528 CAB917527:CAC917528 CJX917527:CJY917528 CTT917527:CTU917528 DDP917527:DDQ917528 DNL917527:DNM917528 DXH917527:DXI917528 EHD917527:EHE917528 EQZ917527:ERA917528 FAV917527:FAW917528 FKR917527:FKS917528 FUN917527:FUO917528 GEJ917527:GEK917528 GOF917527:GOG917528 GYB917527:GYC917528 HHX917527:HHY917528 HRT917527:HRU917528 IBP917527:IBQ917528 ILL917527:ILM917528 IVH917527:IVI917528 JFD917527:JFE917528 JOZ917527:JPA917528 JYV917527:JYW917528 KIR917527:KIS917528 KSN917527:KSO917528 LCJ917527:LCK917528 LMF917527:LMG917528 LWB917527:LWC917528 MFX917527:MFY917528 MPT917527:MPU917528 MZP917527:MZQ917528 NJL917527:NJM917528 NTH917527:NTI917528 ODD917527:ODE917528 OMZ917527:ONA917528 OWV917527:OWW917528 PGR917527:PGS917528 PQN917527:PQO917528 QAJ917527:QAK917528 QKF917527:QKG917528 QUB917527:QUC917528 RDX917527:RDY917528 RNT917527:RNU917528 RXP917527:RXQ917528 SHL917527:SHM917528 SRH917527:SRI917528 TBD917527:TBE917528 TKZ917527:TLA917528 TUV917527:TUW917528 UER917527:UES917528 UON917527:UOO917528 UYJ917527:UYK917528 VIF917527:VIG917528 VSB917527:VSC917528 WBX917527:WBY917528 WLT917527:WLU917528 WVP917527:WVQ917528 H983063:I983064 JD983063:JE983064 SZ983063:TA983064 ACV983063:ACW983064 AMR983063:AMS983064 AWN983063:AWO983064 BGJ983063:BGK983064 BQF983063:BQG983064 CAB983063:CAC983064 CJX983063:CJY983064 CTT983063:CTU983064 DDP983063:DDQ983064 DNL983063:DNM983064 DXH983063:DXI983064 EHD983063:EHE983064 EQZ983063:ERA983064 FAV983063:FAW983064 FKR983063:FKS983064 FUN983063:FUO983064 GEJ983063:GEK983064 GOF983063:GOG983064 GYB983063:GYC983064 HHX983063:HHY983064 HRT983063:HRU983064 IBP983063:IBQ983064 ILL983063:ILM983064 IVH983063:IVI983064 JFD983063:JFE983064 JOZ983063:JPA983064 JYV983063:JYW983064 KIR983063:KIS983064 KSN983063:KSO983064 LCJ983063:LCK983064 LMF983063:LMG983064 LWB983063:LWC983064 MFX983063:MFY983064 MPT983063:MPU983064 MZP983063:MZQ983064 NJL983063:NJM983064 NTH983063:NTI983064 ODD983063:ODE983064 OMZ983063:ONA983064 OWV983063:OWW983064 PGR983063:PGS983064 PQN983063:PQO983064 QAJ983063:QAK983064 QKF983063:QKG983064 QUB983063:QUC983064 RDX983063:RDY983064 RNT983063:RNU983064 RXP983063:RXQ983064 SHL983063:SHM983064 SRH983063:SRI983064 TBD983063:TBE983064 TKZ983063:TLA983064 TUV983063:TUW983064 UER983063:UES983064 UON983063:UOO983064 UYJ983063:UYK983064 VIF983063:VIG983064 VSB983063:VSC983064 WBX983063:WBY983064 WLT983063:WLU983064 WVP983063:WVQ983064 H7:H8 JZ44:KA45 TV44:TW45 ADR44:ADS45 ANN44:ANO45 AXJ44:AXK45 BHF44:BHG45 BRB44:BRC45 CAX44:CAY45 CKT44:CKU45 CUP44:CUQ45 DEL44:DEM45 DOH44:DOI45 DYD44:DYE45 EHZ44:EIA45 ERV44:ERW45 FBR44:FBS45 FLN44:FLO45 FVJ44:FVK45 GFF44:GFG45 GPB44:GPC45 GYX44:GYY45 HIT44:HIU45 HSP44:HSQ45 ICL44:ICM45 IMH44:IMI45 IWD44:IWE45 JFZ44:JGA45 JPV44:JPW45 JZR44:JZS45 KJN44:KJO45 KTJ44:KTK45 LDF44:LDG45 LNB44:LNC45 LWX44:LWY45 MGT44:MGU45 MQP44:MQQ45 NAL44:NAM45 NKH44:NKI45 NUD44:NUE45 ODZ44:OEA45 ONV44:ONW45 OXR44:OXS45 PHN44:PHO45 PRJ44:PRK45 QBF44:QBG45 QLB44:QLC45 QUX44:QUY45 RET44:REU45 ROP44:ROQ45 RYL44:RYM45 SIH44:SII45 SSD44:SSE45 TBZ44:TCA45 TLV44:TLW45 TVR44:TVS45 UFN44:UFO45 UPJ44:UPK45 UZF44:UZG45 VJB44:VJC45 VSX44:VSY45 WCT44:WCU45 WMP44:WMQ45 WWL44:WWM45 AD65559:AE65560 JZ65559:KA65560 TV65559:TW65560 ADR65559:ADS65560 ANN65559:ANO65560 AXJ65559:AXK65560 BHF65559:BHG65560 BRB65559:BRC65560 CAX65559:CAY65560 CKT65559:CKU65560 CUP65559:CUQ65560 DEL65559:DEM65560 DOH65559:DOI65560 DYD65559:DYE65560 EHZ65559:EIA65560 ERV65559:ERW65560 FBR65559:FBS65560 FLN65559:FLO65560 FVJ65559:FVK65560 GFF65559:GFG65560 GPB65559:GPC65560 GYX65559:GYY65560 HIT65559:HIU65560 HSP65559:HSQ65560 ICL65559:ICM65560 IMH65559:IMI65560 IWD65559:IWE65560 JFZ65559:JGA65560 JPV65559:JPW65560 JZR65559:JZS65560 KJN65559:KJO65560 KTJ65559:KTK65560 LDF65559:LDG65560 LNB65559:LNC65560 LWX65559:LWY65560 MGT65559:MGU65560 MQP65559:MQQ65560 NAL65559:NAM65560 NKH65559:NKI65560 NUD65559:NUE65560 ODZ65559:OEA65560 ONV65559:ONW65560 OXR65559:OXS65560 PHN65559:PHO65560 PRJ65559:PRK65560 QBF65559:QBG65560 QLB65559:QLC65560 QUX65559:QUY65560 RET65559:REU65560 ROP65559:ROQ65560 RYL65559:RYM65560 SIH65559:SII65560 SSD65559:SSE65560 TBZ65559:TCA65560 TLV65559:TLW65560 TVR65559:TVS65560 UFN65559:UFO65560 UPJ65559:UPK65560 UZF65559:UZG65560 VJB65559:VJC65560 VSX65559:VSY65560 WCT65559:WCU65560 WMP65559:WMQ65560 WWL65559:WWM65560 AD131095:AE131096 JZ131095:KA131096 TV131095:TW131096 ADR131095:ADS131096 ANN131095:ANO131096 AXJ131095:AXK131096 BHF131095:BHG131096 BRB131095:BRC131096 CAX131095:CAY131096 CKT131095:CKU131096 CUP131095:CUQ131096 DEL131095:DEM131096 DOH131095:DOI131096 DYD131095:DYE131096 EHZ131095:EIA131096 ERV131095:ERW131096 FBR131095:FBS131096 FLN131095:FLO131096 FVJ131095:FVK131096 GFF131095:GFG131096 GPB131095:GPC131096 GYX131095:GYY131096 HIT131095:HIU131096 HSP131095:HSQ131096 ICL131095:ICM131096 IMH131095:IMI131096 IWD131095:IWE131096 JFZ131095:JGA131096 JPV131095:JPW131096 JZR131095:JZS131096 KJN131095:KJO131096 KTJ131095:KTK131096 LDF131095:LDG131096 LNB131095:LNC131096 LWX131095:LWY131096 MGT131095:MGU131096 MQP131095:MQQ131096 NAL131095:NAM131096 NKH131095:NKI131096 NUD131095:NUE131096 ODZ131095:OEA131096 ONV131095:ONW131096 OXR131095:OXS131096 PHN131095:PHO131096 PRJ131095:PRK131096 QBF131095:QBG131096 QLB131095:QLC131096 QUX131095:QUY131096 RET131095:REU131096 ROP131095:ROQ131096 RYL131095:RYM131096 SIH131095:SII131096 SSD131095:SSE131096 TBZ131095:TCA131096 TLV131095:TLW131096 TVR131095:TVS131096 UFN131095:UFO131096 UPJ131095:UPK131096 UZF131095:UZG131096 VJB131095:VJC131096 VSX131095:VSY131096 WCT131095:WCU131096 WMP131095:WMQ131096 WWL131095:WWM131096 AD196631:AE196632 JZ196631:KA196632 TV196631:TW196632 ADR196631:ADS196632 ANN196631:ANO196632 AXJ196631:AXK196632 BHF196631:BHG196632 BRB196631:BRC196632 CAX196631:CAY196632 CKT196631:CKU196632 CUP196631:CUQ196632 DEL196631:DEM196632 DOH196631:DOI196632 DYD196631:DYE196632 EHZ196631:EIA196632 ERV196631:ERW196632 FBR196631:FBS196632 FLN196631:FLO196632 FVJ196631:FVK196632 GFF196631:GFG196632 GPB196631:GPC196632 GYX196631:GYY196632 HIT196631:HIU196632 HSP196631:HSQ196632 ICL196631:ICM196632 IMH196631:IMI196632 IWD196631:IWE196632 JFZ196631:JGA196632 JPV196631:JPW196632 JZR196631:JZS196632 KJN196631:KJO196632 KTJ196631:KTK196632 LDF196631:LDG196632 LNB196631:LNC196632 LWX196631:LWY196632 MGT196631:MGU196632 MQP196631:MQQ196632 NAL196631:NAM196632 NKH196631:NKI196632 NUD196631:NUE196632 ODZ196631:OEA196632 ONV196631:ONW196632 OXR196631:OXS196632 PHN196631:PHO196632 PRJ196631:PRK196632 QBF196631:QBG196632 QLB196631:QLC196632 QUX196631:QUY196632 RET196631:REU196632 ROP196631:ROQ196632 RYL196631:RYM196632 SIH196631:SII196632 SSD196631:SSE196632 TBZ196631:TCA196632 TLV196631:TLW196632 TVR196631:TVS196632 UFN196631:UFO196632 UPJ196631:UPK196632 UZF196631:UZG196632 VJB196631:VJC196632 VSX196631:VSY196632 WCT196631:WCU196632 WMP196631:WMQ196632 WWL196631:WWM196632 AD262167:AE262168 JZ262167:KA262168 TV262167:TW262168 ADR262167:ADS262168 ANN262167:ANO262168 AXJ262167:AXK262168 BHF262167:BHG262168 BRB262167:BRC262168 CAX262167:CAY262168 CKT262167:CKU262168 CUP262167:CUQ262168 DEL262167:DEM262168 DOH262167:DOI262168 DYD262167:DYE262168 EHZ262167:EIA262168 ERV262167:ERW262168 FBR262167:FBS262168 FLN262167:FLO262168 FVJ262167:FVK262168 GFF262167:GFG262168 GPB262167:GPC262168 GYX262167:GYY262168 HIT262167:HIU262168 HSP262167:HSQ262168 ICL262167:ICM262168 IMH262167:IMI262168 IWD262167:IWE262168 JFZ262167:JGA262168 JPV262167:JPW262168 JZR262167:JZS262168 KJN262167:KJO262168 KTJ262167:KTK262168 LDF262167:LDG262168 LNB262167:LNC262168 LWX262167:LWY262168 MGT262167:MGU262168 MQP262167:MQQ262168 NAL262167:NAM262168 NKH262167:NKI262168 NUD262167:NUE262168 ODZ262167:OEA262168 ONV262167:ONW262168 OXR262167:OXS262168 PHN262167:PHO262168 PRJ262167:PRK262168 QBF262167:QBG262168 QLB262167:QLC262168 QUX262167:QUY262168 RET262167:REU262168 ROP262167:ROQ262168 RYL262167:RYM262168 SIH262167:SII262168 SSD262167:SSE262168 TBZ262167:TCA262168 TLV262167:TLW262168 TVR262167:TVS262168 UFN262167:UFO262168 UPJ262167:UPK262168 UZF262167:UZG262168 VJB262167:VJC262168 VSX262167:VSY262168 WCT262167:WCU262168 WMP262167:WMQ262168 WWL262167:WWM262168 AD327703:AE327704 JZ327703:KA327704 TV327703:TW327704 ADR327703:ADS327704 ANN327703:ANO327704 AXJ327703:AXK327704 BHF327703:BHG327704 BRB327703:BRC327704 CAX327703:CAY327704 CKT327703:CKU327704 CUP327703:CUQ327704 DEL327703:DEM327704 DOH327703:DOI327704 DYD327703:DYE327704 EHZ327703:EIA327704 ERV327703:ERW327704 FBR327703:FBS327704 FLN327703:FLO327704 FVJ327703:FVK327704 GFF327703:GFG327704 GPB327703:GPC327704 GYX327703:GYY327704 HIT327703:HIU327704 HSP327703:HSQ327704 ICL327703:ICM327704 IMH327703:IMI327704 IWD327703:IWE327704 JFZ327703:JGA327704 JPV327703:JPW327704 JZR327703:JZS327704 KJN327703:KJO327704 KTJ327703:KTK327704 LDF327703:LDG327704 LNB327703:LNC327704 LWX327703:LWY327704 MGT327703:MGU327704 MQP327703:MQQ327704 NAL327703:NAM327704 NKH327703:NKI327704 NUD327703:NUE327704 ODZ327703:OEA327704 ONV327703:ONW327704 OXR327703:OXS327704 PHN327703:PHO327704 PRJ327703:PRK327704 QBF327703:QBG327704 QLB327703:QLC327704 QUX327703:QUY327704 RET327703:REU327704 ROP327703:ROQ327704 RYL327703:RYM327704 SIH327703:SII327704 SSD327703:SSE327704 TBZ327703:TCA327704 TLV327703:TLW327704 TVR327703:TVS327704 UFN327703:UFO327704 UPJ327703:UPK327704 UZF327703:UZG327704 VJB327703:VJC327704 VSX327703:VSY327704 WCT327703:WCU327704 WMP327703:WMQ327704 WWL327703:WWM327704 AD393239:AE393240 JZ393239:KA393240 TV393239:TW393240 ADR393239:ADS393240 ANN393239:ANO393240 AXJ393239:AXK393240 BHF393239:BHG393240 BRB393239:BRC393240 CAX393239:CAY393240 CKT393239:CKU393240 CUP393239:CUQ393240 DEL393239:DEM393240 DOH393239:DOI393240 DYD393239:DYE393240 EHZ393239:EIA393240 ERV393239:ERW393240 FBR393239:FBS393240 FLN393239:FLO393240 FVJ393239:FVK393240 GFF393239:GFG393240 GPB393239:GPC393240 GYX393239:GYY393240 HIT393239:HIU393240 HSP393239:HSQ393240 ICL393239:ICM393240 IMH393239:IMI393240 IWD393239:IWE393240 JFZ393239:JGA393240 JPV393239:JPW393240 JZR393239:JZS393240 KJN393239:KJO393240 KTJ393239:KTK393240 LDF393239:LDG393240 LNB393239:LNC393240 LWX393239:LWY393240 MGT393239:MGU393240 MQP393239:MQQ393240 NAL393239:NAM393240 NKH393239:NKI393240 NUD393239:NUE393240 ODZ393239:OEA393240 ONV393239:ONW393240 OXR393239:OXS393240 PHN393239:PHO393240 PRJ393239:PRK393240 QBF393239:QBG393240 QLB393239:QLC393240 QUX393239:QUY393240 RET393239:REU393240 ROP393239:ROQ393240 RYL393239:RYM393240 SIH393239:SII393240 SSD393239:SSE393240 TBZ393239:TCA393240 TLV393239:TLW393240 TVR393239:TVS393240 UFN393239:UFO393240 UPJ393239:UPK393240 UZF393239:UZG393240 VJB393239:VJC393240 VSX393239:VSY393240 WCT393239:WCU393240 WMP393239:WMQ393240 WWL393239:WWM393240 AD458775:AE458776 JZ458775:KA458776 TV458775:TW458776 ADR458775:ADS458776 ANN458775:ANO458776 AXJ458775:AXK458776 BHF458775:BHG458776 BRB458775:BRC458776 CAX458775:CAY458776 CKT458775:CKU458776 CUP458775:CUQ458776 DEL458775:DEM458776 DOH458775:DOI458776 DYD458775:DYE458776 EHZ458775:EIA458776 ERV458775:ERW458776 FBR458775:FBS458776 FLN458775:FLO458776 FVJ458775:FVK458776 GFF458775:GFG458776 GPB458775:GPC458776 GYX458775:GYY458776 HIT458775:HIU458776 HSP458775:HSQ458776 ICL458775:ICM458776 IMH458775:IMI458776 IWD458775:IWE458776 JFZ458775:JGA458776 JPV458775:JPW458776 JZR458775:JZS458776 KJN458775:KJO458776 KTJ458775:KTK458776 LDF458775:LDG458776 LNB458775:LNC458776 LWX458775:LWY458776 MGT458775:MGU458776 MQP458775:MQQ458776 NAL458775:NAM458776 NKH458775:NKI458776 NUD458775:NUE458776 ODZ458775:OEA458776 ONV458775:ONW458776 OXR458775:OXS458776 PHN458775:PHO458776 PRJ458775:PRK458776 QBF458775:QBG458776 QLB458775:QLC458776 QUX458775:QUY458776 RET458775:REU458776 ROP458775:ROQ458776 RYL458775:RYM458776 SIH458775:SII458776 SSD458775:SSE458776 TBZ458775:TCA458776 TLV458775:TLW458776 TVR458775:TVS458776 UFN458775:UFO458776 UPJ458775:UPK458776 UZF458775:UZG458776 VJB458775:VJC458776 VSX458775:VSY458776 WCT458775:WCU458776 WMP458775:WMQ458776 WWL458775:WWM458776 AD524311:AE524312 JZ524311:KA524312 TV524311:TW524312 ADR524311:ADS524312 ANN524311:ANO524312 AXJ524311:AXK524312 BHF524311:BHG524312 BRB524311:BRC524312 CAX524311:CAY524312 CKT524311:CKU524312 CUP524311:CUQ524312 DEL524311:DEM524312 DOH524311:DOI524312 DYD524311:DYE524312 EHZ524311:EIA524312 ERV524311:ERW524312 FBR524311:FBS524312 FLN524311:FLO524312 FVJ524311:FVK524312 GFF524311:GFG524312 GPB524311:GPC524312 GYX524311:GYY524312 HIT524311:HIU524312 HSP524311:HSQ524312 ICL524311:ICM524312 IMH524311:IMI524312 IWD524311:IWE524312 JFZ524311:JGA524312 JPV524311:JPW524312 JZR524311:JZS524312 KJN524311:KJO524312 KTJ524311:KTK524312 LDF524311:LDG524312 LNB524311:LNC524312 LWX524311:LWY524312 MGT524311:MGU524312 MQP524311:MQQ524312 NAL524311:NAM524312 NKH524311:NKI524312 NUD524311:NUE524312 ODZ524311:OEA524312 ONV524311:ONW524312 OXR524311:OXS524312 PHN524311:PHO524312 PRJ524311:PRK524312 QBF524311:QBG524312 QLB524311:QLC524312 QUX524311:QUY524312 RET524311:REU524312 ROP524311:ROQ524312 RYL524311:RYM524312 SIH524311:SII524312 SSD524311:SSE524312 TBZ524311:TCA524312 TLV524311:TLW524312 TVR524311:TVS524312 UFN524311:UFO524312 UPJ524311:UPK524312 UZF524311:UZG524312 VJB524311:VJC524312 VSX524311:VSY524312 WCT524311:WCU524312 WMP524311:WMQ524312 WWL524311:WWM524312 AD589847:AE589848 JZ589847:KA589848 TV589847:TW589848 ADR589847:ADS589848 ANN589847:ANO589848 AXJ589847:AXK589848 BHF589847:BHG589848 BRB589847:BRC589848 CAX589847:CAY589848 CKT589847:CKU589848 CUP589847:CUQ589848 DEL589847:DEM589848 DOH589847:DOI589848 DYD589847:DYE589848 EHZ589847:EIA589848 ERV589847:ERW589848 FBR589847:FBS589848 FLN589847:FLO589848 FVJ589847:FVK589848 GFF589847:GFG589848 GPB589847:GPC589848 GYX589847:GYY589848 HIT589847:HIU589848 HSP589847:HSQ589848 ICL589847:ICM589848 IMH589847:IMI589848 IWD589847:IWE589848 JFZ589847:JGA589848 JPV589847:JPW589848 JZR589847:JZS589848 KJN589847:KJO589848 KTJ589847:KTK589848 LDF589847:LDG589848 LNB589847:LNC589848 LWX589847:LWY589848 MGT589847:MGU589848 MQP589847:MQQ589848 NAL589847:NAM589848 NKH589847:NKI589848 NUD589847:NUE589848 ODZ589847:OEA589848 ONV589847:ONW589848 OXR589847:OXS589848 PHN589847:PHO589848 PRJ589847:PRK589848 QBF589847:QBG589848 QLB589847:QLC589848 QUX589847:QUY589848 RET589847:REU589848 ROP589847:ROQ589848 RYL589847:RYM589848 SIH589847:SII589848 SSD589847:SSE589848 TBZ589847:TCA589848 TLV589847:TLW589848 TVR589847:TVS589848 UFN589847:UFO589848 UPJ589847:UPK589848 UZF589847:UZG589848 VJB589847:VJC589848 VSX589847:VSY589848 WCT589847:WCU589848 WMP589847:WMQ589848 WWL589847:WWM589848 AD655383:AE655384 JZ655383:KA655384 TV655383:TW655384 ADR655383:ADS655384 ANN655383:ANO655384 AXJ655383:AXK655384 BHF655383:BHG655384 BRB655383:BRC655384 CAX655383:CAY655384 CKT655383:CKU655384 CUP655383:CUQ655384 DEL655383:DEM655384 DOH655383:DOI655384 DYD655383:DYE655384 EHZ655383:EIA655384 ERV655383:ERW655384 FBR655383:FBS655384 FLN655383:FLO655384 FVJ655383:FVK655384 GFF655383:GFG655384 GPB655383:GPC655384 GYX655383:GYY655384 HIT655383:HIU655384 HSP655383:HSQ655384 ICL655383:ICM655384 IMH655383:IMI655384 IWD655383:IWE655384 JFZ655383:JGA655384 JPV655383:JPW655384 JZR655383:JZS655384 KJN655383:KJO655384 KTJ655383:KTK655384 LDF655383:LDG655384 LNB655383:LNC655384 LWX655383:LWY655384 MGT655383:MGU655384 MQP655383:MQQ655384 NAL655383:NAM655384 NKH655383:NKI655384 NUD655383:NUE655384 ODZ655383:OEA655384 ONV655383:ONW655384 OXR655383:OXS655384 PHN655383:PHO655384 PRJ655383:PRK655384 QBF655383:QBG655384 QLB655383:QLC655384 QUX655383:QUY655384 RET655383:REU655384 ROP655383:ROQ655384 RYL655383:RYM655384 SIH655383:SII655384 SSD655383:SSE655384 TBZ655383:TCA655384 TLV655383:TLW655384 TVR655383:TVS655384 UFN655383:UFO655384 UPJ655383:UPK655384 UZF655383:UZG655384 VJB655383:VJC655384 VSX655383:VSY655384 WCT655383:WCU655384 WMP655383:WMQ655384 WWL655383:WWM655384 AD720919:AE720920 JZ720919:KA720920 TV720919:TW720920 ADR720919:ADS720920 ANN720919:ANO720920 AXJ720919:AXK720920 BHF720919:BHG720920 BRB720919:BRC720920 CAX720919:CAY720920 CKT720919:CKU720920 CUP720919:CUQ720920 DEL720919:DEM720920 DOH720919:DOI720920 DYD720919:DYE720920 EHZ720919:EIA720920 ERV720919:ERW720920 FBR720919:FBS720920 FLN720919:FLO720920 FVJ720919:FVK720920 GFF720919:GFG720920 GPB720919:GPC720920 GYX720919:GYY720920 HIT720919:HIU720920 HSP720919:HSQ720920 ICL720919:ICM720920 IMH720919:IMI720920 IWD720919:IWE720920 JFZ720919:JGA720920 JPV720919:JPW720920 JZR720919:JZS720920 KJN720919:KJO720920 KTJ720919:KTK720920 LDF720919:LDG720920 LNB720919:LNC720920 LWX720919:LWY720920 MGT720919:MGU720920 MQP720919:MQQ720920 NAL720919:NAM720920 NKH720919:NKI720920 NUD720919:NUE720920 ODZ720919:OEA720920 ONV720919:ONW720920 OXR720919:OXS720920 PHN720919:PHO720920 PRJ720919:PRK720920 QBF720919:QBG720920 QLB720919:QLC720920 QUX720919:QUY720920 RET720919:REU720920 ROP720919:ROQ720920 RYL720919:RYM720920 SIH720919:SII720920 SSD720919:SSE720920 TBZ720919:TCA720920 TLV720919:TLW720920 TVR720919:TVS720920 UFN720919:UFO720920 UPJ720919:UPK720920 UZF720919:UZG720920 VJB720919:VJC720920 VSX720919:VSY720920 WCT720919:WCU720920 WMP720919:WMQ720920 WWL720919:WWM720920 AD786455:AE786456 JZ786455:KA786456 TV786455:TW786456 ADR786455:ADS786456 ANN786455:ANO786456 AXJ786455:AXK786456 BHF786455:BHG786456 BRB786455:BRC786456 CAX786455:CAY786456 CKT786455:CKU786456 CUP786455:CUQ786456 DEL786455:DEM786456 DOH786455:DOI786456 DYD786455:DYE786456 EHZ786455:EIA786456 ERV786455:ERW786456 FBR786455:FBS786456 FLN786455:FLO786456 FVJ786455:FVK786456 GFF786455:GFG786456 GPB786455:GPC786456 GYX786455:GYY786456 HIT786455:HIU786456 HSP786455:HSQ786456 ICL786455:ICM786456 IMH786455:IMI786456 IWD786455:IWE786456 JFZ786455:JGA786456 JPV786455:JPW786456 JZR786455:JZS786456 KJN786455:KJO786456 KTJ786455:KTK786456 LDF786455:LDG786456 LNB786455:LNC786456 LWX786455:LWY786456 MGT786455:MGU786456 MQP786455:MQQ786456 NAL786455:NAM786456 NKH786455:NKI786456 NUD786455:NUE786456 ODZ786455:OEA786456 ONV786455:ONW786456 OXR786455:OXS786456 PHN786455:PHO786456 PRJ786455:PRK786456 QBF786455:QBG786456 QLB786455:QLC786456 QUX786455:QUY786456 RET786455:REU786456 ROP786455:ROQ786456 RYL786455:RYM786456 SIH786455:SII786456 SSD786455:SSE786456 TBZ786455:TCA786456 TLV786455:TLW786456 TVR786455:TVS786456 UFN786455:UFO786456 UPJ786455:UPK786456 UZF786455:UZG786456 VJB786455:VJC786456 VSX786455:VSY786456 WCT786455:WCU786456 WMP786455:WMQ786456 WWL786455:WWM786456 AD851991:AE851992 JZ851991:KA851992 TV851991:TW851992 ADR851991:ADS851992 ANN851991:ANO851992 AXJ851991:AXK851992 BHF851991:BHG851992 BRB851991:BRC851992 CAX851991:CAY851992 CKT851991:CKU851992 CUP851991:CUQ851992 DEL851991:DEM851992 DOH851991:DOI851992 DYD851991:DYE851992 EHZ851991:EIA851992 ERV851991:ERW851992 FBR851991:FBS851992 FLN851991:FLO851992 FVJ851991:FVK851992 GFF851991:GFG851992 GPB851991:GPC851992 GYX851991:GYY851992 HIT851991:HIU851992 HSP851991:HSQ851992 ICL851991:ICM851992 IMH851991:IMI851992 IWD851991:IWE851992 JFZ851991:JGA851992 JPV851991:JPW851992 JZR851991:JZS851992 KJN851991:KJO851992 KTJ851991:KTK851992 LDF851991:LDG851992 LNB851991:LNC851992 LWX851991:LWY851992 MGT851991:MGU851992 MQP851991:MQQ851992 NAL851991:NAM851992 NKH851991:NKI851992 NUD851991:NUE851992 ODZ851991:OEA851992 ONV851991:ONW851992 OXR851991:OXS851992 PHN851991:PHO851992 PRJ851991:PRK851992 QBF851991:QBG851992 QLB851991:QLC851992 QUX851991:QUY851992 RET851991:REU851992 ROP851991:ROQ851992 RYL851991:RYM851992 SIH851991:SII851992 SSD851991:SSE851992 TBZ851991:TCA851992 TLV851991:TLW851992 TVR851991:TVS851992 UFN851991:UFO851992 UPJ851991:UPK851992 UZF851991:UZG851992 VJB851991:VJC851992 VSX851991:VSY851992 WCT851991:WCU851992 WMP851991:WMQ851992 WWL851991:WWM851992 AD917527:AE917528 JZ917527:KA917528 TV917527:TW917528 ADR917527:ADS917528 ANN917527:ANO917528 AXJ917527:AXK917528 BHF917527:BHG917528 BRB917527:BRC917528 CAX917527:CAY917528 CKT917527:CKU917528 CUP917527:CUQ917528 DEL917527:DEM917528 DOH917527:DOI917528 DYD917527:DYE917528 EHZ917527:EIA917528 ERV917527:ERW917528 FBR917527:FBS917528 FLN917527:FLO917528 FVJ917527:FVK917528 GFF917527:GFG917528 GPB917527:GPC917528 GYX917527:GYY917528 HIT917527:HIU917528 HSP917527:HSQ917528 ICL917527:ICM917528 IMH917527:IMI917528 IWD917527:IWE917528 JFZ917527:JGA917528 JPV917527:JPW917528 JZR917527:JZS917528 KJN917527:KJO917528 KTJ917527:KTK917528 LDF917527:LDG917528 LNB917527:LNC917528 LWX917527:LWY917528 MGT917527:MGU917528 MQP917527:MQQ917528 NAL917527:NAM917528 NKH917527:NKI917528 NUD917527:NUE917528 ODZ917527:OEA917528 ONV917527:ONW917528 OXR917527:OXS917528 PHN917527:PHO917528 PRJ917527:PRK917528 QBF917527:QBG917528 QLB917527:QLC917528 QUX917527:QUY917528 RET917527:REU917528 ROP917527:ROQ917528 RYL917527:RYM917528 SIH917527:SII917528 SSD917527:SSE917528 TBZ917527:TCA917528 TLV917527:TLW917528 TVR917527:TVS917528 UFN917527:UFO917528 UPJ917527:UPK917528 UZF917527:UZG917528 VJB917527:VJC917528 VSX917527:VSY917528 WCT917527:WCU917528 WMP917527:WMQ917528 WWL917527:WWM917528 AD983063:AE983064 JZ983063:KA983064 TV983063:TW983064 ADR983063:ADS983064 ANN983063:ANO983064 AXJ983063:AXK983064 BHF983063:BHG983064 BRB983063:BRC983064 CAX983063:CAY983064 CKT983063:CKU983064 CUP983063:CUQ983064 DEL983063:DEM983064 DOH983063:DOI983064 DYD983063:DYE983064 EHZ983063:EIA983064 ERV983063:ERW983064 FBR983063:FBS983064 FLN983063:FLO983064 FVJ983063:FVK983064 GFF983063:GFG983064 GPB983063:GPC983064 GYX983063:GYY983064 HIT983063:HIU983064 HSP983063:HSQ983064 ICL983063:ICM983064 IMH983063:IMI983064 IWD983063:IWE983064 JFZ983063:JGA983064 JPV983063:JPW983064 JZR983063:JZS983064 KJN983063:KJO983064 KTJ983063:KTK983064 LDF983063:LDG983064 LNB983063:LNC983064 LWX983063:LWY983064 MGT983063:MGU983064 MQP983063:MQQ983064 NAL983063:NAM983064 NKH983063:NKI983064 NUD983063:NUE983064 ODZ983063:OEA983064 ONV983063:ONW983064 OXR983063:OXS983064 PHN983063:PHO983064 PRJ983063:PRK983064 QBF983063:QBG983064 QLB983063:QLC983064 QUX983063:QUY983064 RET983063:REU983064 ROP983063:ROQ983064 RYL983063:RYM983064 SIH983063:SII983064 SSD983063:SSE983064 TBZ983063:TCA983064 TLV983063:TLW983064 TVR983063:TVS983064 UFN983063:UFO983064 UPJ983063:UPK983064 UZF983063:UZG983064 VJB983063:VJC983064 VSX983063:VSY983064 WCT983063:WCU983064 WMP983063:WMQ983064 WWL983063:WWM983064 H10:I12 JO44:JP45 TK44:TL45 ADG44:ADH45 ANC44:AND45 AWY44:AWZ45 BGU44:BGV45 BQQ44:BQR45 CAM44:CAN45 CKI44:CKJ45 CUE44:CUF45 DEA44:DEB45 DNW44:DNX45 DXS44:DXT45 EHO44:EHP45 ERK44:ERL45 FBG44:FBH45 FLC44:FLD45 FUY44:FUZ45 GEU44:GEV45 GOQ44:GOR45 GYM44:GYN45 HII44:HIJ45 HSE44:HSF45 ICA44:ICB45 ILW44:ILX45 IVS44:IVT45 JFO44:JFP45 JPK44:JPL45 JZG44:JZH45 KJC44:KJD45 KSY44:KSZ45 LCU44:LCV45 LMQ44:LMR45 LWM44:LWN45 MGI44:MGJ45 MQE44:MQF45 NAA44:NAB45 NJW44:NJX45 NTS44:NTT45 ODO44:ODP45 ONK44:ONL45 OXG44:OXH45 PHC44:PHD45 PQY44:PQZ45 QAU44:QAV45 QKQ44:QKR45 QUM44:QUN45 REI44:REJ45 ROE44:ROF45 RYA44:RYB45 SHW44:SHX45 SRS44:SRT45 TBO44:TBP45 TLK44:TLL45 TVG44:TVH45 UFC44:UFD45 UOY44:UOZ45 UYU44:UYV45 VIQ44:VIR45 VSM44:VSN45 WCI44:WCJ45 WME44:WMF45 WWA44:WWB45 S65559:T65560 JO65559:JP65560 TK65559:TL65560 ADG65559:ADH65560 ANC65559:AND65560 AWY65559:AWZ65560 BGU65559:BGV65560 BQQ65559:BQR65560 CAM65559:CAN65560 CKI65559:CKJ65560 CUE65559:CUF65560 DEA65559:DEB65560 DNW65559:DNX65560 DXS65559:DXT65560 EHO65559:EHP65560 ERK65559:ERL65560 FBG65559:FBH65560 FLC65559:FLD65560 FUY65559:FUZ65560 GEU65559:GEV65560 GOQ65559:GOR65560 GYM65559:GYN65560 HII65559:HIJ65560 HSE65559:HSF65560 ICA65559:ICB65560 ILW65559:ILX65560 IVS65559:IVT65560 JFO65559:JFP65560 JPK65559:JPL65560 JZG65559:JZH65560 KJC65559:KJD65560 KSY65559:KSZ65560 LCU65559:LCV65560 LMQ65559:LMR65560 LWM65559:LWN65560 MGI65559:MGJ65560 MQE65559:MQF65560 NAA65559:NAB65560 NJW65559:NJX65560 NTS65559:NTT65560 ODO65559:ODP65560 ONK65559:ONL65560 OXG65559:OXH65560 PHC65559:PHD65560 PQY65559:PQZ65560 QAU65559:QAV65560 QKQ65559:QKR65560 QUM65559:QUN65560 REI65559:REJ65560 ROE65559:ROF65560 RYA65559:RYB65560 SHW65559:SHX65560 SRS65559:SRT65560 TBO65559:TBP65560 TLK65559:TLL65560 TVG65559:TVH65560 UFC65559:UFD65560 UOY65559:UOZ65560 UYU65559:UYV65560 VIQ65559:VIR65560 VSM65559:VSN65560 WCI65559:WCJ65560 WME65559:WMF65560 WWA65559:WWB65560 S131095:T131096 JO131095:JP131096 TK131095:TL131096 ADG131095:ADH131096 ANC131095:AND131096 AWY131095:AWZ131096 BGU131095:BGV131096 BQQ131095:BQR131096 CAM131095:CAN131096 CKI131095:CKJ131096 CUE131095:CUF131096 DEA131095:DEB131096 DNW131095:DNX131096 DXS131095:DXT131096 EHO131095:EHP131096 ERK131095:ERL131096 FBG131095:FBH131096 FLC131095:FLD131096 FUY131095:FUZ131096 GEU131095:GEV131096 GOQ131095:GOR131096 GYM131095:GYN131096 HII131095:HIJ131096 HSE131095:HSF131096 ICA131095:ICB131096 ILW131095:ILX131096 IVS131095:IVT131096 JFO131095:JFP131096 JPK131095:JPL131096 JZG131095:JZH131096 KJC131095:KJD131096 KSY131095:KSZ131096 LCU131095:LCV131096 LMQ131095:LMR131096 LWM131095:LWN131096 MGI131095:MGJ131096 MQE131095:MQF131096 NAA131095:NAB131096 NJW131095:NJX131096 NTS131095:NTT131096 ODO131095:ODP131096 ONK131095:ONL131096 OXG131095:OXH131096 PHC131095:PHD131096 PQY131095:PQZ131096 QAU131095:QAV131096 QKQ131095:QKR131096 QUM131095:QUN131096 REI131095:REJ131096 ROE131095:ROF131096 RYA131095:RYB131096 SHW131095:SHX131096 SRS131095:SRT131096 TBO131095:TBP131096 TLK131095:TLL131096 TVG131095:TVH131096 UFC131095:UFD131096 UOY131095:UOZ131096 UYU131095:UYV131096 VIQ131095:VIR131096 VSM131095:VSN131096 WCI131095:WCJ131096 WME131095:WMF131096 WWA131095:WWB131096 S196631:T196632 JO196631:JP196632 TK196631:TL196632 ADG196631:ADH196632 ANC196631:AND196632 AWY196631:AWZ196632 BGU196631:BGV196632 BQQ196631:BQR196632 CAM196631:CAN196632 CKI196631:CKJ196632 CUE196631:CUF196632 DEA196631:DEB196632 DNW196631:DNX196632 DXS196631:DXT196632 EHO196631:EHP196632 ERK196631:ERL196632 FBG196631:FBH196632 FLC196631:FLD196632 FUY196631:FUZ196632 GEU196631:GEV196632 GOQ196631:GOR196632 GYM196631:GYN196632 HII196631:HIJ196632 HSE196631:HSF196632 ICA196631:ICB196632 ILW196631:ILX196632 IVS196631:IVT196632 JFO196631:JFP196632 JPK196631:JPL196632 JZG196631:JZH196632 KJC196631:KJD196632 KSY196631:KSZ196632 LCU196631:LCV196632 LMQ196631:LMR196632 LWM196631:LWN196632 MGI196631:MGJ196632 MQE196631:MQF196632 NAA196631:NAB196632 NJW196631:NJX196632 NTS196631:NTT196632 ODO196631:ODP196632 ONK196631:ONL196632 OXG196631:OXH196632 PHC196631:PHD196632 PQY196631:PQZ196632 QAU196631:QAV196632 QKQ196631:QKR196632 QUM196631:QUN196632 REI196631:REJ196632 ROE196631:ROF196632 RYA196631:RYB196632 SHW196631:SHX196632 SRS196631:SRT196632 TBO196631:TBP196632 TLK196631:TLL196632 TVG196631:TVH196632 UFC196631:UFD196632 UOY196631:UOZ196632 UYU196631:UYV196632 VIQ196631:VIR196632 VSM196631:VSN196632 WCI196631:WCJ196632 WME196631:WMF196632 WWA196631:WWB196632 S262167:T262168 JO262167:JP262168 TK262167:TL262168 ADG262167:ADH262168 ANC262167:AND262168 AWY262167:AWZ262168 BGU262167:BGV262168 BQQ262167:BQR262168 CAM262167:CAN262168 CKI262167:CKJ262168 CUE262167:CUF262168 DEA262167:DEB262168 DNW262167:DNX262168 DXS262167:DXT262168 EHO262167:EHP262168 ERK262167:ERL262168 FBG262167:FBH262168 FLC262167:FLD262168 FUY262167:FUZ262168 GEU262167:GEV262168 GOQ262167:GOR262168 GYM262167:GYN262168 HII262167:HIJ262168 HSE262167:HSF262168 ICA262167:ICB262168 ILW262167:ILX262168 IVS262167:IVT262168 JFO262167:JFP262168 JPK262167:JPL262168 JZG262167:JZH262168 KJC262167:KJD262168 KSY262167:KSZ262168 LCU262167:LCV262168 LMQ262167:LMR262168 LWM262167:LWN262168 MGI262167:MGJ262168 MQE262167:MQF262168 NAA262167:NAB262168 NJW262167:NJX262168 NTS262167:NTT262168 ODO262167:ODP262168 ONK262167:ONL262168 OXG262167:OXH262168 PHC262167:PHD262168 PQY262167:PQZ262168 QAU262167:QAV262168 QKQ262167:QKR262168 QUM262167:QUN262168 REI262167:REJ262168 ROE262167:ROF262168 RYA262167:RYB262168 SHW262167:SHX262168 SRS262167:SRT262168 TBO262167:TBP262168 TLK262167:TLL262168 TVG262167:TVH262168 UFC262167:UFD262168 UOY262167:UOZ262168 UYU262167:UYV262168 VIQ262167:VIR262168 VSM262167:VSN262168 WCI262167:WCJ262168 WME262167:WMF262168 WWA262167:WWB262168 S327703:T327704 JO327703:JP327704 TK327703:TL327704 ADG327703:ADH327704 ANC327703:AND327704 AWY327703:AWZ327704 BGU327703:BGV327704 BQQ327703:BQR327704 CAM327703:CAN327704 CKI327703:CKJ327704 CUE327703:CUF327704 DEA327703:DEB327704 DNW327703:DNX327704 DXS327703:DXT327704 EHO327703:EHP327704 ERK327703:ERL327704 FBG327703:FBH327704 FLC327703:FLD327704 FUY327703:FUZ327704 GEU327703:GEV327704 GOQ327703:GOR327704 GYM327703:GYN327704 HII327703:HIJ327704 HSE327703:HSF327704 ICA327703:ICB327704 ILW327703:ILX327704 IVS327703:IVT327704 JFO327703:JFP327704 JPK327703:JPL327704 JZG327703:JZH327704 KJC327703:KJD327704 KSY327703:KSZ327704 LCU327703:LCV327704 LMQ327703:LMR327704 LWM327703:LWN327704 MGI327703:MGJ327704 MQE327703:MQF327704 NAA327703:NAB327704 NJW327703:NJX327704 NTS327703:NTT327704 ODO327703:ODP327704 ONK327703:ONL327704 OXG327703:OXH327704 PHC327703:PHD327704 PQY327703:PQZ327704 QAU327703:QAV327704 QKQ327703:QKR327704 QUM327703:QUN327704 REI327703:REJ327704 ROE327703:ROF327704 RYA327703:RYB327704 SHW327703:SHX327704 SRS327703:SRT327704 TBO327703:TBP327704 TLK327703:TLL327704 TVG327703:TVH327704 UFC327703:UFD327704 UOY327703:UOZ327704 UYU327703:UYV327704 VIQ327703:VIR327704 VSM327703:VSN327704 WCI327703:WCJ327704 WME327703:WMF327704 WWA327703:WWB327704 S393239:T393240 JO393239:JP393240 TK393239:TL393240 ADG393239:ADH393240 ANC393239:AND393240 AWY393239:AWZ393240 BGU393239:BGV393240 BQQ393239:BQR393240 CAM393239:CAN393240 CKI393239:CKJ393240 CUE393239:CUF393240 DEA393239:DEB393240 DNW393239:DNX393240 DXS393239:DXT393240 EHO393239:EHP393240 ERK393239:ERL393240 FBG393239:FBH393240 FLC393239:FLD393240 FUY393239:FUZ393240 GEU393239:GEV393240 GOQ393239:GOR393240 GYM393239:GYN393240 HII393239:HIJ393240 HSE393239:HSF393240 ICA393239:ICB393240 ILW393239:ILX393240 IVS393239:IVT393240 JFO393239:JFP393240 JPK393239:JPL393240 JZG393239:JZH393240 KJC393239:KJD393240 KSY393239:KSZ393240 LCU393239:LCV393240 LMQ393239:LMR393240 LWM393239:LWN393240 MGI393239:MGJ393240 MQE393239:MQF393240 NAA393239:NAB393240 NJW393239:NJX393240 NTS393239:NTT393240 ODO393239:ODP393240 ONK393239:ONL393240 OXG393239:OXH393240 PHC393239:PHD393240 PQY393239:PQZ393240 QAU393239:QAV393240 QKQ393239:QKR393240 QUM393239:QUN393240 REI393239:REJ393240 ROE393239:ROF393240 RYA393239:RYB393240 SHW393239:SHX393240 SRS393239:SRT393240 TBO393239:TBP393240 TLK393239:TLL393240 TVG393239:TVH393240 UFC393239:UFD393240 UOY393239:UOZ393240 UYU393239:UYV393240 VIQ393239:VIR393240 VSM393239:VSN393240 WCI393239:WCJ393240 WME393239:WMF393240 WWA393239:WWB393240 S458775:T458776 JO458775:JP458776 TK458775:TL458776 ADG458775:ADH458776 ANC458775:AND458776 AWY458775:AWZ458776 BGU458775:BGV458776 BQQ458775:BQR458776 CAM458775:CAN458776 CKI458775:CKJ458776 CUE458775:CUF458776 DEA458775:DEB458776 DNW458775:DNX458776 DXS458775:DXT458776 EHO458775:EHP458776 ERK458775:ERL458776 FBG458775:FBH458776 FLC458775:FLD458776 FUY458775:FUZ458776 GEU458775:GEV458776 GOQ458775:GOR458776 GYM458775:GYN458776 HII458775:HIJ458776 HSE458775:HSF458776 ICA458775:ICB458776 ILW458775:ILX458776 IVS458775:IVT458776 JFO458775:JFP458776 JPK458775:JPL458776 JZG458775:JZH458776 KJC458775:KJD458776 KSY458775:KSZ458776 LCU458775:LCV458776 LMQ458775:LMR458776 LWM458775:LWN458776 MGI458775:MGJ458776 MQE458775:MQF458776 NAA458775:NAB458776 NJW458775:NJX458776 NTS458775:NTT458776 ODO458775:ODP458776 ONK458775:ONL458776 OXG458775:OXH458776 PHC458775:PHD458776 PQY458775:PQZ458776 QAU458775:QAV458776 QKQ458775:QKR458776 QUM458775:QUN458776 REI458775:REJ458776 ROE458775:ROF458776 RYA458775:RYB458776 SHW458775:SHX458776 SRS458775:SRT458776 TBO458775:TBP458776 TLK458775:TLL458776 TVG458775:TVH458776 UFC458775:UFD458776 UOY458775:UOZ458776 UYU458775:UYV458776 VIQ458775:VIR458776 VSM458775:VSN458776 WCI458775:WCJ458776 WME458775:WMF458776 WWA458775:WWB458776 S524311:T524312 JO524311:JP524312 TK524311:TL524312 ADG524311:ADH524312 ANC524311:AND524312 AWY524311:AWZ524312 BGU524311:BGV524312 BQQ524311:BQR524312 CAM524311:CAN524312 CKI524311:CKJ524312 CUE524311:CUF524312 DEA524311:DEB524312 DNW524311:DNX524312 DXS524311:DXT524312 EHO524311:EHP524312 ERK524311:ERL524312 FBG524311:FBH524312 FLC524311:FLD524312 FUY524311:FUZ524312 GEU524311:GEV524312 GOQ524311:GOR524312 GYM524311:GYN524312 HII524311:HIJ524312 HSE524311:HSF524312 ICA524311:ICB524312 ILW524311:ILX524312 IVS524311:IVT524312 JFO524311:JFP524312 JPK524311:JPL524312 JZG524311:JZH524312 KJC524311:KJD524312 KSY524311:KSZ524312 LCU524311:LCV524312 LMQ524311:LMR524312 LWM524311:LWN524312 MGI524311:MGJ524312 MQE524311:MQF524312 NAA524311:NAB524312 NJW524311:NJX524312 NTS524311:NTT524312 ODO524311:ODP524312 ONK524311:ONL524312 OXG524311:OXH524312 PHC524311:PHD524312 PQY524311:PQZ524312 QAU524311:QAV524312 QKQ524311:QKR524312 QUM524311:QUN524312 REI524311:REJ524312 ROE524311:ROF524312 RYA524311:RYB524312 SHW524311:SHX524312 SRS524311:SRT524312 TBO524311:TBP524312 TLK524311:TLL524312 TVG524311:TVH524312 UFC524311:UFD524312 UOY524311:UOZ524312 UYU524311:UYV524312 VIQ524311:VIR524312 VSM524311:VSN524312 WCI524311:WCJ524312 WME524311:WMF524312 WWA524311:WWB524312 S589847:T589848 JO589847:JP589848 TK589847:TL589848 ADG589847:ADH589848 ANC589847:AND589848 AWY589847:AWZ589848 BGU589847:BGV589848 BQQ589847:BQR589848 CAM589847:CAN589848 CKI589847:CKJ589848 CUE589847:CUF589848 DEA589847:DEB589848 DNW589847:DNX589848 DXS589847:DXT589848 EHO589847:EHP589848 ERK589847:ERL589848 FBG589847:FBH589848 FLC589847:FLD589848 FUY589847:FUZ589848 GEU589847:GEV589848 GOQ589847:GOR589848 GYM589847:GYN589848 HII589847:HIJ589848 HSE589847:HSF589848 ICA589847:ICB589848 ILW589847:ILX589848 IVS589847:IVT589848 JFO589847:JFP589848 JPK589847:JPL589848 JZG589847:JZH589848 KJC589847:KJD589848 KSY589847:KSZ589848 LCU589847:LCV589848 LMQ589847:LMR589848 LWM589847:LWN589848 MGI589847:MGJ589848 MQE589847:MQF589848 NAA589847:NAB589848 NJW589847:NJX589848 NTS589847:NTT589848 ODO589847:ODP589848 ONK589847:ONL589848 OXG589847:OXH589848 PHC589847:PHD589848 PQY589847:PQZ589848 QAU589847:QAV589848 QKQ589847:QKR589848 QUM589847:QUN589848 REI589847:REJ589848 ROE589847:ROF589848 RYA589847:RYB589848 SHW589847:SHX589848 SRS589847:SRT589848 TBO589847:TBP589848 TLK589847:TLL589848 TVG589847:TVH589848 UFC589847:UFD589848 UOY589847:UOZ589848 UYU589847:UYV589848 VIQ589847:VIR589848 VSM589847:VSN589848 WCI589847:WCJ589848 WME589847:WMF589848 WWA589847:WWB589848 S655383:T655384 JO655383:JP655384 TK655383:TL655384 ADG655383:ADH655384 ANC655383:AND655384 AWY655383:AWZ655384 BGU655383:BGV655384 BQQ655383:BQR655384 CAM655383:CAN655384 CKI655383:CKJ655384 CUE655383:CUF655384 DEA655383:DEB655384 DNW655383:DNX655384 DXS655383:DXT655384 EHO655383:EHP655384 ERK655383:ERL655384 FBG655383:FBH655384 FLC655383:FLD655384 FUY655383:FUZ655384 GEU655383:GEV655384 GOQ655383:GOR655384 GYM655383:GYN655384 HII655383:HIJ655384 HSE655383:HSF655384 ICA655383:ICB655384 ILW655383:ILX655384 IVS655383:IVT655384 JFO655383:JFP655384 JPK655383:JPL655384 JZG655383:JZH655384 KJC655383:KJD655384 KSY655383:KSZ655384 LCU655383:LCV655384 LMQ655383:LMR655384 LWM655383:LWN655384 MGI655383:MGJ655384 MQE655383:MQF655384 NAA655383:NAB655384 NJW655383:NJX655384 NTS655383:NTT655384 ODO655383:ODP655384 ONK655383:ONL655384 OXG655383:OXH655384 PHC655383:PHD655384 PQY655383:PQZ655384 QAU655383:QAV655384 QKQ655383:QKR655384 QUM655383:QUN655384 REI655383:REJ655384 ROE655383:ROF655384 RYA655383:RYB655384 SHW655383:SHX655384 SRS655383:SRT655384 TBO655383:TBP655384 TLK655383:TLL655384 TVG655383:TVH655384 UFC655383:UFD655384 UOY655383:UOZ655384 UYU655383:UYV655384 VIQ655383:VIR655384 VSM655383:VSN655384 WCI655383:WCJ655384 WME655383:WMF655384 WWA655383:WWB655384 S720919:T720920 JO720919:JP720920 TK720919:TL720920 ADG720919:ADH720920 ANC720919:AND720920 AWY720919:AWZ720920 BGU720919:BGV720920 BQQ720919:BQR720920 CAM720919:CAN720920 CKI720919:CKJ720920 CUE720919:CUF720920 DEA720919:DEB720920 DNW720919:DNX720920 DXS720919:DXT720920 EHO720919:EHP720920 ERK720919:ERL720920 FBG720919:FBH720920 FLC720919:FLD720920 FUY720919:FUZ720920 GEU720919:GEV720920 GOQ720919:GOR720920 GYM720919:GYN720920 HII720919:HIJ720920 HSE720919:HSF720920 ICA720919:ICB720920 ILW720919:ILX720920 IVS720919:IVT720920 JFO720919:JFP720920 JPK720919:JPL720920 JZG720919:JZH720920 KJC720919:KJD720920 KSY720919:KSZ720920 LCU720919:LCV720920 LMQ720919:LMR720920 LWM720919:LWN720920 MGI720919:MGJ720920 MQE720919:MQF720920 NAA720919:NAB720920 NJW720919:NJX720920 NTS720919:NTT720920 ODO720919:ODP720920 ONK720919:ONL720920 OXG720919:OXH720920 PHC720919:PHD720920 PQY720919:PQZ720920 QAU720919:QAV720920 QKQ720919:QKR720920 QUM720919:QUN720920 REI720919:REJ720920 ROE720919:ROF720920 RYA720919:RYB720920 SHW720919:SHX720920 SRS720919:SRT720920 TBO720919:TBP720920 TLK720919:TLL720920 TVG720919:TVH720920 UFC720919:UFD720920 UOY720919:UOZ720920 UYU720919:UYV720920 VIQ720919:VIR720920 VSM720919:VSN720920 WCI720919:WCJ720920 WME720919:WMF720920 WWA720919:WWB720920 S786455:T786456 JO786455:JP786456 TK786455:TL786456 ADG786455:ADH786456 ANC786455:AND786456 AWY786455:AWZ786456 BGU786455:BGV786456 BQQ786455:BQR786456 CAM786455:CAN786456 CKI786455:CKJ786456 CUE786455:CUF786456 DEA786455:DEB786456 DNW786455:DNX786456 DXS786455:DXT786456 EHO786455:EHP786456 ERK786455:ERL786456 FBG786455:FBH786456 FLC786455:FLD786456 FUY786455:FUZ786456 GEU786455:GEV786456 GOQ786455:GOR786456 GYM786455:GYN786456 HII786455:HIJ786456 HSE786455:HSF786456 ICA786455:ICB786456 ILW786455:ILX786456 IVS786455:IVT786456 JFO786455:JFP786456 JPK786455:JPL786456 JZG786455:JZH786456 KJC786455:KJD786456 KSY786455:KSZ786456 LCU786455:LCV786456 LMQ786455:LMR786456 LWM786455:LWN786456 MGI786455:MGJ786456 MQE786455:MQF786456 NAA786455:NAB786456 NJW786455:NJX786456 NTS786455:NTT786456 ODO786455:ODP786456 ONK786455:ONL786456 OXG786455:OXH786456 PHC786455:PHD786456 PQY786455:PQZ786456 QAU786455:QAV786456 QKQ786455:QKR786456 QUM786455:QUN786456 REI786455:REJ786456 ROE786455:ROF786456 RYA786455:RYB786456 SHW786455:SHX786456 SRS786455:SRT786456 TBO786455:TBP786456 TLK786455:TLL786456 TVG786455:TVH786456 UFC786455:UFD786456 UOY786455:UOZ786456 UYU786455:UYV786456 VIQ786455:VIR786456 VSM786455:VSN786456 WCI786455:WCJ786456 WME786455:WMF786456 WWA786455:WWB786456 S851991:T851992 JO851991:JP851992 TK851991:TL851992 ADG851991:ADH851992 ANC851991:AND851992 AWY851991:AWZ851992 BGU851991:BGV851992 BQQ851991:BQR851992 CAM851991:CAN851992 CKI851991:CKJ851992 CUE851991:CUF851992 DEA851991:DEB851992 DNW851991:DNX851992 DXS851991:DXT851992 EHO851991:EHP851992 ERK851991:ERL851992 FBG851991:FBH851992 FLC851991:FLD851992 FUY851991:FUZ851992 GEU851991:GEV851992 GOQ851991:GOR851992 GYM851991:GYN851992 HII851991:HIJ851992 HSE851991:HSF851992 ICA851991:ICB851992 ILW851991:ILX851992 IVS851991:IVT851992 JFO851991:JFP851992 JPK851991:JPL851992 JZG851991:JZH851992 KJC851991:KJD851992 KSY851991:KSZ851992 LCU851991:LCV851992 LMQ851991:LMR851992 LWM851991:LWN851992 MGI851991:MGJ851992 MQE851991:MQF851992 NAA851991:NAB851992 NJW851991:NJX851992 NTS851991:NTT851992 ODO851991:ODP851992 ONK851991:ONL851992 OXG851991:OXH851992 PHC851991:PHD851992 PQY851991:PQZ851992 QAU851991:QAV851992 QKQ851991:QKR851992 QUM851991:QUN851992 REI851991:REJ851992 ROE851991:ROF851992 RYA851991:RYB851992 SHW851991:SHX851992 SRS851991:SRT851992 TBO851991:TBP851992 TLK851991:TLL851992 TVG851991:TVH851992 UFC851991:UFD851992 UOY851991:UOZ851992 UYU851991:UYV851992 VIQ851991:VIR851992 VSM851991:VSN851992 WCI851991:WCJ851992 WME851991:WMF851992 WWA851991:WWB851992 S917527:T917528 JO917527:JP917528 TK917527:TL917528 ADG917527:ADH917528 ANC917527:AND917528 AWY917527:AWZ917528 BGU917527:BGV917528 BQQ917527:BQR917528 CAM917527:CAN917528 CKI917527:CKJ917528 CUE917527:CUF917528 DEA917527:DEB917528 DNW917527:DNX917528 DXS917527:DXT917528 EHO917527:EHP917528 ERK917527:ERL917528 FBG917527:FBH917528 FLC917527:FLD917528 FUY917527:FUZ917528 GEU917527:GEV917528 GOQ917527:GOR917528 GYM917527:GYN917528 HII917527:HIJ917528 HSE917527:HSF917528 ICA917527:ICB917528 ILW917527:ILX917528 IVS917527:IVT917528 JFO917527:JFP917528 JPK917527:JPL917528 JZG917527:JZH917528 KJC917527:KJD917528 KSY917527:KSZ917528 LCU917527:LCV917528 LMQ917527:LMR917528 LWM917527:LWN917528 MGI917527:MGJ917528 MQE917527:MQF917528 NAA917527:NAB917528 NJW917527:NJX917528 NTS917527:NTT917528 ODO917527:ODP917528 ONK917527:ONL917528 OXG917527:OXH917528 PHC917527:PHD917528 PQY917527:PQZ917528 QAU917527:QAV917528 QKQ917527:QKR917528 QUM917527:QUN917528 REI917527:REJ917528 ROE917527:ROF917528 RYA917527:RYB917528 SHW917527:SHX917528 SRS917527:SRT917528 TBO917527:TBP917528 TLK917527:TLL917528 TVG917527:TVH917528 UFC917527:UFD917528 UOY917527:UOZ917528 UYU917527:UYV917528 VIQ917527:VIR917528 VSM917527:VSN917528 WCI917527:WCJ917528 WME917527:WMF917528 WWA917527:WWB917528 S983063:T983064 JO983063:JP983064 TK983063:TL983064 ADG983063:ADH983064 ANC983063:AND983064 AWY983063:AWZ983064 BGU983063:BGV983064 BQQ983063:BQR983064 CAM983063:CAN983064 CKI983063:CKJ983064 CUE983063:CUF983064 DEA983063:DEB983064 DNW983063:DNX983064 DXS983063:DXT983064 EHO983063:EHP983064 ERK983063:ERL983064 FBG983063:FBH983064 FLC983063:FLD983064 FUY983063:FUZ983064 GEU983063:GEV983064 GOQ983063:GOR983064 GYM983063:GYN983064 HII983063:HIJ983064 HSE983063:HSF983064 ICA983063:ICB983064 ILW983063:ILX983064 IVS983063:IVT983064 JFO983063:JFP983064 JPK983063:JPL983064 JZG983063:JZH983064 KJC983063:KJD983064 KSY983063:KSZ983064 LCU983063:LCV983064 LMQ983063:LMR983064 LWM983063:LWN983064 MGI983063:MGJ983064 MQE983063:MQF983064 NAA983063:NAB983064 NJW983063:NJX983064 NTS983063:NTT983064 ODO983063:ODP983064 ONK983063:ONL983064 OXG983063:OXH983064 PHC983063:PHD983064 PQY983063:PQZ983064 QAU983063:QAV983064 QKQ983063:QKR983064 QUM983063:QUN983064 REI983063:REJ983064 ROE983063:ROF983064 RYA983063:RYB983064 SHW983063:SHX983064 SRS983063:SRT983064 TBO983063:TBP983064 TLK983063:TLL983064 TVG983063:TVH983064 UFC983063:UFD983064 UOY983063:UOZ983064 UYU983063:UYV983064 VIQ983063:VIR983064 VSM983063:VSN983064 WCI983063:WCJ983064 WME983063:WMF983064 WWA983063:WWB983064 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H65521:I65521 JD65521:JE65521 SZ65521:TA65521 ACV65521:ACW65521 AMR65521:AMS65521 AWN65521:AWO65521 BGJ65521:BGK65521 BQF65521:BQG65521 CAB65521:CAC65521 CJX65521:CJY65521 CTT65521:CTU65521 DDP65521:DDQ65521 DNL65521:DNM65521 DXH65521:DXI65521 EHD65521:EHE65521 EQZ65521:ERA65521 FAV65521:FAW65521 FKR65521:FKS65521 FUN65521:FUO65521 GEJ65521:GEK65521 GOF65521:GOG65521 GYB65521:GYC65521 HHX65521:HHY65521 HRT65521:HRU65521 IBP65521:IBQ65521 ILL65521:ILM65521 IVH65521:IVI65521 JFD65521:JFE65521 JOZ65521:JPA65521 JYV65521:JYW65521 KIR65521:KIS65521 KSN65521:KSO65521 LCJ65521:LCK65521 LMF65521:LMG65521 LWB65521:LWC65521 MFX65521:MFY65521 MPT65521:MPU65521 MZP65521:MZQ65521 NJL65521:NJM65521 NTH65521:NTI65521 ODD65521:ODE65521 OMZ65521:ONA65521 OWV65521:OWW65521 PGR65521:PGS65521 PQN65521:PQO65521 QAJ65521:QAK65521 QKF65521:QKG65521 QUB65521:QUC65521 RDX65521:RDY65521 RNT65521:RNU65521 RXP65521:RXQ65521 SHL65521:SHM65521 SRH65521:SRI65521 TBD65521:TBE65521 TKZ65521:TLA65521 TUV65521:TUW65521 UER65521:UES65521 UON65521:UOO65521 UYJ65521:UYK65521 VIF65521:VIG65521 VSB65521:VSC65521 WBX65521:WBY65521 WLT65521:WLU65521 WVP65521:WVQ65521 H131057:I131057 JD131057:JE131057 SZ131057:TA131057 ACV131057:ACW131057 AMR131057:AMS131057 AWN131057:AWO131057 BGJ131057:BGK131057 BQF131057:BQG131057 CAB131057:CAC131057 CJX131057:CJY131057 CTT131057:CTU131057 DDP131057:DDQ131057 DNL131057:DNM131057 DXH131057:DXI131057 EHD131057:EHE131057 EQZ131057:ERA131057 FAV131057:FAW131057 FKR131057:FKS131057 FUN131057:FUO131057 GEJ131057:GEK131057 GOF131057:GOG131057 GYB131057:GYC131057 HHX131057:HHY131057 HRT131057:HRU131057 IBP131057:IBQ131057 ILL131057:ILM131057 IVH131057:IVI131057 JFD131057:JFE131057 JOZ131057:JPA131057 JYV131057:JYW131057 KIR131057:KIS131057 KSN131057:KSO131057 LCJ131057:LCK131057 LMF131057:LMG131057 LWB131057:LWC131057 MFX131057:MFY131057 MPT131057:MPU131057 MZP131057:MZQ131057 NJL131057:NJM131057 NTH131057:NTI131057 ODD131057:ODE131057 OMZ131057:ONA131057 OWV131057:OWW131057 PGR131057:PGS131057 PQN131057:PQO131057 QAJ131057:QAK131057 QKF131057:QKG131057 QUB131057:QUC131057 RDX131057:RDY131057 RNT131057:RNU131057 RXP131057:RXQ131057 SHL131057:SHM131057 SRH131057:SRI131057 TBD131057:TBE131057 TKZ131057:TLA131057 TUV131057:TUW131057 UER131057:UES131057 UON131057:UOO131057 UYJ131057:UYK131057 VIF131057:VIG131057 VSB131057:VSC131057 WBX131057:WBY131057 WLT131057:WLU131057 WVP131057:WVQ131057 H196593:I196593 JD196593:JE196593 SZ196593:TA196593 ACV196593:ACW196593 AMR196593:AMS196593 AWN196593:AWO196593 BGJ196593:BGK196593 BQF196593:BQG196593 CAB196593:CAC196593 CJX196593:CJY196593 CTT196593:CTU196593 DDP196593:DDQ196593 DNL196593:DNM196593 DXH196593:DXI196593 EHD196593:EHE196593 EQZ196593:ERA196593 FAV196593:FAW196593 FKR196593:FKS196593 FUN196593:FUO196593 GEJ196593:GEK196593 GOF196593:GOG196593 GYB196593:GYC196593 HHX196593:HHY196593 HRT196593:HRU196593 IBP196593:IBQ196593 ILL196593:ILM196593 IVH196593:IVI196593 JFD196593:JFE196593 JOZ196593:JPA196593 JYV196593:JYW196593 KIR196593:KIS196593 KSN196593:KSO196593 LCJ196593:LCK196593 LMF196593:LMG196593 LWB196593:LWC196593 MFX196593:MFY196593 MPT196593:MPU196593 MZP196593:MZQ196593 NJL196593:NJM196593 NTH196593:NTI196593 ODD196593:ODE196593 OMZ196593:ONA196593 OWV196593:OWW196593 PGR196593:PGS196593 PQN196593:PQO196593 QAJ196593:QAK196593 QKF196593:QKG196593 QUB196593:QUC196593 RDX196593:RDY196593 RNT196593:RNU196593 RXP196593:RXQ196593 SHL196593:SHM196593 SRH196593:SRI196593 TBD196593:TBE196593 TKZ196593:TLA196593 TUV196593:TUW196593 UER196593:UES196593 UON196593:UOO196593 UYJ196593:UYK196593 VIF196593:VIG196593 VSB196593:VSC196593 WBX196593:WBY196593 WLT196593:WLU196593 WVP196593:WVQ196593 H262129:I262129 JD262129:JE262129 SZ262129:TA262129 ACV262129:ACW262129 AMR262129:AMS262129 AWN262129:AWO262129 BGJ262129:BGK262129 BQF262129:BQG262129 CAB262129:CAC262129 CJX262129:CJY262129 CTT262129:CTU262129 DDP262129:DDQ262129 DNL262129:DNM262129 DXH262129:DXI262129 EHD262129:EHE262129 EQZ262129:ERA262129 FAV262129:FAW262129 FKR262129:FKS262129 FUN262129:FUO262129 GEJ262129:GEK262129 GOF262129:GOG262129 GYB262129:GYC262129 HHX262129:HHY262129 HRT262129:HRU262129 IBP262129:IBQ262129 ILL262129:ILM262129 IVH262129:IVI262129 JFD262129:JFE262129 JOZ262129:JPA262129 JYV262129:JYW262129 KIR262129:KIS262129 KSN262129:KSO262129 LCJ262129:LCK262129 LMF262129:LMG262129 LWB262129:LWC262129 MFX262129:MFY262129 MPT262129:MPU262129 MZP262129:MZQ262129 NJL262129:NJM262129 NTH262129:NTI262129 ODD262129:ODE262129 OMZ262129:ONA262129 OWV262129:OWW262129 PGR262129:PGS262129 PQN262129:PQO262129 QAJ262129:QAK262129 QKF262129:QKG262129 QUB262129:QUC262129 RDX262129:RDY262129 RNT262129:RNU262129 RXP262129:RXQ262129 SHL262129:SHM262129 SRH262129:SRI262129 TBD262129:TBE262129 TKZ262129:TLA262129 TUV262129:TUW262129 UER262129:UES262129 UON262129:UOO262129 UYJ262129:UYK262129 VIF262129:VIG262129 VSB262129:VSC262129 WBX262129:WBY262129 WLT262129:WLU262129 WVP262129:WVQ262129 H327665:I327665 JD327665:JE327665 SZ327665:TA327665 ACV327665:ACW327665 AMR327665:AMS327665 AWN327665:AWO327665 BGJ327665:BGK327665 BQF327665:BQG327665 CAB327665:CAC327665 CJX327665:CJY327665 CTT327665:CTU327665 DDP327665:DDQ327665 DNL327665:DNM327665 DXH327665:DXI327665 EHD327665:EHE327665 EQZ327665:ERA327665 FAV327665:FAW327665 FKR327665:FKS327665 FUN327665:FUO327665 GEJ327665:GEK327665 GOF327665:GOG327665 GYB327665:GYC327665 HHX327665:HHY327665 HRT327665:HRU327665 IBP327665:IBQ327665 ILL327665:ILM327665 IVH327665:IVI327665 JFD327665:JFE327665 JOZ327665:JPA327665 JYV327665:JYW327665 KIR327665:KIS327665 KSN327665:KSO327665 LCJ327665:LCK327665 LMF327665:LMG327665 LWB327665:LWC327665 MFX327665:MFY327665 MPT327665:MPU327665 MZP327665:MZQ327665 NJL327665:NJM327665 NTH327665:NTI327665 ODD327665:ODE327665 OMZ327665:ONA327665 OWV327665:OWW327665 PGR327665:PGS327665 PQN327665:PQO327665 QAJ327665:QAK327665 QKF327665:QKG327665 QUB327665:QUC327665 RDX327665:RDY327665 RNT327665:RNU327665 RXP327665:RXQ327665 SHL327665:SHM327665 SRH327665:SRI327665 TBD327665:TBE327665 TKZ327665:TLA327665 TUV327665:TUW327665 UER327665:UES327665 UON327665:UOO327665 UYJ327665:UYK327665 VIF327665:VIG327665 VSB327665:VSC327665 WBX327665:WBY327665 WLT327665:WLU327665 WVP327665:WVQ327665 H393201:I393201 JD393201:JE393201 SZ393201:TA393201 ACV393201:ACW393201 AMR393201:AMS393201 AWN393201:AWO393201 BGJ393201:BGK393201 BQF393201:BQG393201 CAB393201:CAC393201 CJX393201:CJY393201 CTT393201:CTU393201 DDP393201:DDQ393201 DNL393201:DNM393201 DXH393201:DXI393201 EHD393201:EHE393201 EQZ393201:ERA393201 FAV393201:FAW393201 FKR393201:FKS393201 FUN393201:FUO393201 GEJ393201:GEK393201 GOF393201:GOG393201 GYB393201:GYC393201 HHX393201:HHY393201 HRT393201:HRU393201 IBP393201:IBQ393201 ILL393201:ILM393201 IVH393201:IVI393201 JFD393201:JFE393201 JOZ393201:JPA393201 JYV393201:JYW393201 KIR393201:KIS393201 KSN393201:KSO393201 LCJ393201:LCK393201 LMF393201:LMG393201 LWB393201:LWC393201 MFX393201:MFY393201 MPT393201:MPU393201 MZP393201:MZQ393201 NJL393201:NJM393201 NTH393201:NTI393201 ODD393201:ODE393201 OMZ393201:ONA393201 OWV393201:OWW393201 PGR393201:PGS393201 PQN393201:PQO393201 QAJ393201:QAK393201 QKF393201:QKG393201 QUB393201:QUC393201 RDX393201:RDY393201 RNT393201:RNU393201 RXP393201:RXQ393201 SHL393201:SHM393201 SRH393201:SRI393201 TBD393201:TBE393201 TKZ393201:TLA393201 TUV393201:TUW393201 UER393201:UES393201 UON393201:UOO393201 UYJ393201:UYK393201 VIF393201:VIG393201 VSB393201:VSC393201 WBX393201:WBY393201 WLT393201:WLU393201 WVP393201:WVQ393201 H458737:I458737 JD458737:JE458737 SZ458737:TA458737 ACV458737:ACW458737 AMR458737:AMS458737 AWN458737:AWO458737 BGJ458737:BGK458737 BQF458737:BQG458737 CAB458737:CAC458737 CJX458737:CJY458737 CTT458737:CTU458737 DDP458737:DDQ458737 DNL458737:DNM458737 DXH458737:DXI458737 EHD458737:EHE458737 EQZ458737:ERA458737 FAV458737:FAW458737 FKR458737:FKS458737 FUN458737:FUO458737 GEJ458737:GEK458737 GOF458737:GOG458737 GYB458737:GYC458737 HHX458737:HHY458737 HRT458737:HRU458737 IBP458737:IBQ458737 ILL458737:ILM458737 IVH458737:IVI458737 JFD458737:JFE458737 JOZ458737:JPA458737 JYV458737:JYW458737 KIR458737:KIS458737 KSN458737:KSO458737 LCJ458737:LCK458737 LMF458737:LMG458737 LWB458737:LWC458737 MFX458737:MFY458737 MPT458737:MPU458737 MZP458737:MZQ458737 NJL458737:NJM458737 NTH458737:NTI458737 ODD458737:ODE458737 OMZ458737:ONA458737 OWV458737:OWW458737 PGR458737:PGS458737 PQN458737:PQO458737 QAJ458737:QAK458737 QKF458737:QKG458737 QUB458737:QUC458737 RDX458737:RDY458737 RNT458737:RNU458737 RXP458737:RXQ458737 SHL458737:SHM458737 SRH458737:SRI458737 TBD458737:TBE458737 TKZ458737:TLA458737 TUV458737:TUW458737 UER458737:UES458737 UON458737:UOO458737 UYJ458737:UYK458737 VIF458737:VIG458737 VSB458737:VSC458737 WBX458737:WBY458737 WLT458737:WLU458737 WVP458737:WVQ458737 H524273:I524273 JD524273:JE524273 SZ524273:TA524273 ACV524273:ACW524273 AMR524273:AMS524273 AWN524273:AWO524273 BGJ524273:BGK524273 BQF524273:BQG524273 CAB524273:CAC524273 CJX524273:CJY524273 CTT524273:CTU524273 DDP524273:DDQ524273 DNL524273:DNM524273 DXH524273:DXI524273 EHD524273:EHE524273 EQZ524273:ERA524273 FAV524273:FAW524273 FKR524273:FKS524273 FUN524273:FUO524273 GEJ524273:GEK524273 GOF524273:GOG524273 GYB524273:GYC524273 HHX524273:HHY524273 HRT524273:HRU524273 IBP524273:IBQ524273 ILL524273:ILM524273 IVH524273:IVI524273 JFD524273:JFE524273 JOZ524273:JPA524273 JYV524273:JYW524273 KIR524273:KIS524273 KSN524273:KSO524273 LCJ524273:LCK524273 LMF524273:LMG524273 LWB524273:LWC524273 MFX524273:MFY524273 MPT524273:MPU524273 MZP524273:MZQ524273 NJL524273:NJM524273 NTH524273:NTI524273 ODD524273:ODE524273 OMZ524273:ONA524273 OWV524273:OWW524273 PGR524273:PGS524273 PQN524273:PQO524273 QAJ524273:QAK524273 QKF524273:QKG524273 QUB524273:QUC524273 RDX524273:RDY524273 RNT524273:RNU524273 RXP524273:RXQ524273 SHL524273:SHM524273 SRH524273:SRI524273 TBD524273:TBE524273 TKZ524273:TLA524273 TUV524273:TUW524273 UER524273:UES524273 UON524273:UOO524273 UYJ524273:UYK524273 VIF524273:VIG524273 VSB524273:VSC524273 WBX524273:WBY524273 WLT524273:WLU524273 WVP524273:WVQ524273 H589809:I589809 JD589809:JE589809 SZ589809:TA589809 ACV589809:ACW589809 AMR589809:AMS589809 AWN589809:AWO589809 BGJ589809:BGK589809 BQF589809:BQG589809 CAB589809:CAC589809 CJX589809:CJY589809 CTT589809:CTU589809 DDP589809:DDQ589809 DNL589809:DNM589809 DXH589809:DXI589809 EHD589809:EHE589809 EQZ589809:ERA589809 FAV589809:FAW589809 FKR589809:FKS589809 FUN589809:FUO589809 GEJ589809:GEK589809 GOF589809:GOG589809 GYB589809:GYC589809 HHX589809:HHY589809 HRT589809:HRU589809 IBP589809:IBQ589809 ILL589809:ILM589809 IVH589809:IVI589809 JFD589809:JFE589809 JOZ589809:JPA589809 JYV589809:JYW589809 KIR589809:KIS589809 KSN589809:KSO589809 LCJ589809:LCK589809 LMF589809:LMG589809 LWB589809:LWC589809 MFX589809:MFY589809 MPT589809:MPU589809 MZP589809:MZQ589809 NJL589809:NJM589809 NTH589809:NTI589809 ODD589809:ODE589809 OMZ589809:ONA589809 OWV589809:OWW589809 PGR589809:PGS589809 PQN589809:PQO589809 QAJ589809:QAK589809 QKF589809:QKG589809 QUB589809:QUC589809 RDX589809:RDY589809 RNT589809:RNU589809 RXP589809:RXQ589809 SHL589809:SHM589809 SRH589809:SRI589809 TBD589809:TBE589809 TKZ589809:TLA589809 TUV589809:TUW589809 UER589809:UES589809 UON589809:UOO589809 UYJ589809:UYK589809 VIF589809:VIG589809 VSB589809:VSC589809 WBX589809:WBY589809 WLT589809:WLU589809 WVP589809:WVQ589809 H655345:I655345 JD655345:JE655345 SZ655345:TA655345 ACV655345:ACW655345 AMR655345:AMS655345 AWN655345:AWO655345 BGJ655345:BGK655345 BQF655345:BQG655345 CAB655345:CAC655345 CJX655345:CJY655345 CTT655345:CTU655345 DDP655345:DDQ655345 DNL655345:DNM655345 DXH655345:DXI655345 EHD655345:EHE655345 EQZ655345:ERA655345 FAV655345:FAW655345 FKR655345:FKS655345 FUN655345:FUO655345 GEJ655345:GEK655345 GOF655345:GOG655345 GYB655345:GYC655345 HHX655345:HHY655345 HRT655345:HRU655345 IBP655345:IBQ655345 ILL655345:ILM655345 IVH655345:IVI655345 JFD655345:JFE655345 JOZ655345:JPA655345 JYV655345:JYW655345 KIR655345:KIS655345 KSN655345:KSO655345 LCJ655345:LCK655345 LMF655345:LMG655345 LWB655345:LWC655345 MFX655345:MFY655345 MPT655345:MPU655345 MZP655345:MZQ655345 NJL655345:NJM655345 NTH655345:NTI655345 ODD655345:ODE655345 OMZ655345:ONA655345 OWV655345:OWW655345 PGR655345:PGS655345 PQN655345:PQO655345 QAJ655345:QAK655345 QKF655345:QKG655345 QUB655345:QUC655345 RDX655345:RDY655345 RNT655345:RNU655345 RXP655345:RXQ655345 SHL655345:SHM655345 SRH655345:SRI655345 TBD655345:TBE655345 TKZ655345:TLA655345 TUV655345:TUW655345 UER655345:UES655345 UON655345:UOO655345 UYJ655345:UYK655345 VIF655345:VIG655345 VSB655345:VSC655345 WBX655345:WBY655345 WLT655345:WLU655345 WVP655345:WVQ655345 H720881:I720881 JD720881:JE720881 SZ720881:TA720881 ACV720881:ACW720881 AMR720881:AMS720881 AWN720881:AWO720881 BGJ720881:BGK720881 BQF720881:BQG720881 CAB720881:CAC720881 CJX720881:CJY720881 CTT720881:CTU720881 DDP720881:DDQ720881 DNL720881:DNM720881 DXH720881:DXI720881 EHD720881:EHE720881 EQZ720881:ERA720881 FAV720881:FAW720881 FKR720881:FKS720881 FUN720881:FUO720881 GEJ720881:GEK720881 GOF720881:GOG720881 GYB720881:GYC720881 HHX720881:HHY720881 HRT720881:HRU720881 IBP720881:IBQ720881 ILL720881:ILM720881 IVH720881:IVI720881 JFD720881:JFE720881 JOZ720881:JPA720881 JYV720881:JYW720881 KIR720881:KIS720881 KSN720881:KSO720881 LCJ720881:LCK720881 LMF720881:LMG720881 LWB720881:LWC720881 MFX720881:MFY720881 MPT720881:MPU720881 MZP720881:MZQ720881 NJL720881:NJM720881 NTH720881:NTI720881 ODD720881:ODE720881 OMZ720881:ONA720881 OWV720881:OWW720881 PGR720881:PGS720881 PQN720881:PQO720881 QAJ720881:QAK720881 QKF720881:QKG720881 QUB720881:QUC720881 RDX720881:RDY720881 RNT720881:RNU720881 RXP720881:RXQ720881 SHL720881:SHM720881 SRH720881:SRI720881 TBD720881:TBE720881 TKZ720881:TLA720881 TUV720881:TUW720881 UER720881:UES720881 UON720881:UOO720881 UYJ720881:UYK720881 VIF720881:VIG720881 VSB720881:VSC720881 WBX720881:WBY720881 WLT720881:WLU720881 WVP720881:WVQ720881 H786417:I786417 JD786417:JE786417 SZ786417:TA786417 ACV786417:ACW786417 AMR786417:AMS786417 AWN786417:AWO786417 BGJ786417:BGK786417 BQF786417:BQG786417 CAB786417:CAC786417 CJX786417:CJY786417 CTT786417:CTU786417 DDP786417:DDQ786417 DNL786417:DNM786417 DXH786417:DXI786417 EHD786417:EHE786417 EQZ786417:ERA786417 FAV786417:FAW786417 FKR786417:FKS786417 FUN786417:FUO786417 GEJ786417:GEK786417 GOF786417:GOG786417 GYB786417:GYC786417 HHX786417:HHY786417 HRT786417:HRU786417 IBP786417:IBQ786417 ILL786417:ILM786417 IVH786417:IVI786417 JFD786417:JFE786417 JOZ786417:JPA786417 JYV786417:JYW786417 KIR786417:KIS786417 KSN786417:KSO786417 LCJ786417:LCK786417 LMF786417:LMG786417 LWB786417:LWC786417 MFX786417:MFY786417 MPT786417:MPU786417 MZP786417:MZQ786417 NJL786417:NJM786417 NTH786417:NTI786417 ODD786417:ODE786417 OMZ786417:ONA786417 OWV786417:OWW786417 PGR786417:PGS786417 PQN786417:PQO786417 QAJ786417:QAK786417 QKF786417:QKG786417 QUB786417:QUC786417 RDX786417:RDY786417 RNT786417:RNU786417 RXP786417:RXQ786417 SHL786417:SHM786417 SRH786417:SRI786417 TBD786417:TBE786417 TKZ786417:TLA786417 TUV786417:TUW786417 UER786417:UES786417 UON786417:UOO786417 UYJ786417:UYK786417 VIF786417:VIG786417 VSB786417:VSC786417 WBX786417:WBY786417 WLT786417:WLU786417 WVP786417:WVQ786417 H851953:I851953 JD851953:JE851953 SZ851953:TA851953 ACV851953:ACW851953 AMR851953:AMS851953 AWN851953:AWO851953 BGJ851953:BGK851953 BQF851953:BQG851953 CAB851953:CAC851953 CJX851953:CJY851953 CTT851953:CTU851953 DDP851953:DDQ851953 DNL851953:DNM851953 DXH851953:DXI851953 EHD851953:EHE851953 EQZ851953:ERA851953 FAV851953:FAW851953 FKR851953:FKS851953 FUN851953:FUO851953 GEJ851953:GEK851953 GOF851953:GOG851953 GYB851953:GYC851953 HHX851953:HHY851953 HRT851953:HRU851953 IBP851953:IBQ851953 ILL851953:ILM851953 IVH851953:IVI851953 JFD851953:JFE851953 JOZ851953:JPA851953 JYV851953:JYW851953 KIR851953:KIS851953 KSN851953:KSO851953 LCJ851953:LCK851953 LMF851953:LMG851953 LWB851953:LWC851953 MFX851953:MFY851953 MPT851953:MPU851953 MZP851953:MZQ851953 NJL851953:NJM851953 NTH851953:NTI851953 ODD851953:ODE851953 OMZ851953:ONA851953 OWV851953:OWW851953 PGR851953:PGS851953 PQN851953:PQO851953 QAJ851953:QAK851953 QKF851953:QKG851953 QUB851953:QUC851953 RDX851953:RDY851953 RNT851953:RNU851953 RXP851953:RXQ851953 SHL851953:SHM851953 SRH851953:SRI851953 TBD851953:TBE851953 TKZ851953:TLA851953 TUV851953:TUW851953 UER851953:UES851953 UON851953:UOO851953 UYJ851953:UYK851953 VIF851953:VIG851953 VSB851953:VSC851953 WBX851953:WBY851953 WLT851953:WLU851953 WVP851953:WVQ851953 H917489:I917489 JD917489:JE917489 SZ917489:TA917489 ACV917489:ACW917489 AMR917489:AMS917489 AWN917489:AWO917489 BGJ917489:BGK917489 BQF917489:BQG917489 CAB917489:CAC917489 CJX917489:CJY917489 CTT917489:CTU917489 DDP917489:DDQ917489 DNL917489:DNM917489 DXH917489:DXI917489 EHD917489:EHE917489 EQZ917489:ERA917489 FAV917489:FAW917489 FKR917489:FKS917489 FUN917489:FUO917489 GEJ917489:GEK917489 GOF917489:GOG917489 GYB917489:GYC917489 HHX917489:HHY917489 HRT917489:HRU917489 IBP917489:IBQ917489 ILL917489:ILM917489 IVH917489:IVI917489 JFD917489:JFE917489 JOZ917489:JPA917489 JYV917489:JYW917489 KIR917489:KIS917489 KSN917489:KSO917489 LCJ917489:LCK917489 LMF917489:LMG917489 LWB917489:LWC917489 MFX917489:MFY917489 MPT917489:MPU917489 MZP917489:MZQ917489 NJL917489:NJM917489 NTH917489:NTI917489 ODD917489:ODE917489 OMZ917489:ONA917489 OWV917489:OWW917489 PGR917489:PGS917489 PQN917489:PQO917489 QAJ917489:QAK917489 QKF917489:QKG917489 QUB917489:QUC917489 RDX917489:RDY917489 RNT917489:RNU917489 RXP917489:RXQ917489 SHL917489:SHM917489 SRH917489:SRI917489 TBD917489:TBE917489 TKZ917489:TLA917489 TUV917489:TUW917489 UER917489:UES917489 UON917489:UOO917489 UYJ917489:UYK917489 VIF917489:VIG917489 VSB917489:VSC917489 WBX917489:WBY917489 WLT917489:WLU917489 WVP917489:WVQ917489 H983025:I983025 JD983025:JE983025 SZ983025:TA983025 ACV983025:ACW983025 AMR983025:AMS983025 AWN983025:AWO983025 BGJ983025:BGK983025 BQF983025:BQG983025 CAB983025:CAC983025 CJX983025:CJY983025 CTT983025:CTU983025 DDP983025:DDQ983025 DNL983025:DNM983025 DXH983025:DXI983025 EHD983025:EHE983025 EQZ983025:ERA983025 FAV983025:FAW983025 FKR983025:FKS983025 FUN983025:FUO983025 GEJ983025:GEK983025 GOF983025:GOG983025 GYB983025:GYC983025 HHX983025:HHY983025 HRT983025:HRU983025 IBP983025:IBQ983025 ILL983025:ILM983025 IVH983025:IVI983025 JFD983025:JFE983025 JOZ983025:JPA983025 JYV983025:JYW983025 KIR983025:KIS983025 KSN983025:KSO983025 LCJ983025:LCK983025 LMF983025:LMG983025 LWB983025:LWC983025 MFX983025:MFY983025 MPT983025:MPU983025 MZP983025:MZQ983025 NJL983025:NJM983025 NTH983025:NTI983025 ODD983025:ODE983025 OMZ983025:ONA983025 OWV983025:OWW983025 PGR983025:PGS983025 PQN983025:PQO983025 QAJ983025:QAK983025 QKF983025:QKG983025 QUB983025:QUC983025 RDX983025:RDY983025 RNT983025:RNU983025 RXP983025:RXQ983025 SHL983025:SHM983025 SRH983025:SRI983025 TBD983025:TBE983025 TKZ983025:TLA983025 TUV983025:TUW983025 UER983025:UES983025 UON983025:UOO983025 UYJ983025:UYK983025 VIF983025:VIG983025 VSB983025:VSC983025 WBX983025:WBY983025 WLT983025:WLU983025 WVP983025:WVQ983025 WVP983029:WVQ983034 H65525:I65530 JD65525:JE65530 SZ65525:TA65530 ACV65525:ACW65530 AMR65525:AMS65530 AWN65525:AWO65530 BGJ65525:BGK65530 BQF65525:BQG65530 CAB65525:CAC65530 CJX65525:CJY65530 CTT65525:CTU65530 DDP65525:DDQ65530 DNL65525:DNM65530 DXH65525:DXI65530 EHD65525:EHE65530 EQZ65525:ERA65530 FAV65525:FAW65530 FKR65525:FKS65530 FUN65525:FUO65530 GEJ65525:GEK65530 GOF65525:GOG65530 GYB65525:GYC65530 HHX65525:HHY65530 HRT65525:HRU65530 IBP65525:IBQ65530 ILL65525:ILM65530 IVH65525:IVI65530 JFD65525:JFE65530 JOZ65525:JPA65530 JYV65525:JYW65530 KIR65525:KIS65530 KSN65525:KSO65530 LCJ65525:LCK65530 LMF65525:LMG65530 LWB65525:LWC65530 MFX65525:MFY65530 MPT65525:MPU65530 MZP65525:MZQ65530 NJL65525:NJM65530 NTH65525:NTI65530 ODD65525:ODE65530 OMZ65525:ONA65530 OWV65525:OWW65530 PGR65525:PGS65530 PQN65525:PQO65530 QAJ65525:QAK65530 QKF65525:QKG65530 QUB65525:QUC65530 RDX65525:RDY65530 RNT65525:RNU65530 RXP65525:RXQ65530 SHL65525:SHM65530 SRH65525:SRI65530 TBD65525:TBE65530 TKZ65525:TLA65530 TUV65525:TUW65530 UER65525:UES65530 UON65525:UOO65530 UYJ65525:UYK65530 VIF65525:VIG65530 VSB65525:VSC65530 WBX65525:WBY65530 WLT65525:WLU65530 WVP65525:WVQ65530 H131061:I131066 JD131061:JE131066 SZ131061:TA131066 ACV131061:ACW131066 AMR131061:AMS131066 AWN131061:AWO131066 BGJ131061:BGK131066 BQF131061:BQG131066 CAB131061:CAC131066 CJX131061:CJY131066 CTT131061:CTU131066 DDP131061:DDQ131066 DNL131061:DNM131066 DXH131061:DXI131066 EHD131061:EHE131066 EQZ131061:ERA131066 FAV131061:FAW131066 FKR131061:FKS131066 FUN131061:FUO131066 GEJ131061:GEK131066 GOF131061:GOG131066 GYB131061:GYC131066 HHX131061:HHY131066 HRT131061:HRU131066 IBP131061:IBQ131066 ILL131061:ILM131066 IVH131061:IVI131066 JFD131061:JFE131066 JOZ131061:JPA131066 JYV131061:JYW131066 KIR131061:KIS131066 KSN131061:KSO131066 LCJ131061:LCK131066 LMF131061:LMG131066 LWB131061:LWC131066 MFX131061:MFY131066 MPT131061:MPU131066 MZP131061:MZQ131066 NJL131061:NJM131066 NTH131061:NTI131066 ODD131061:ODE131066 OMZ131061:ONA131066 OWV131061:OWW131066 PGR131061:PGS131066 PQN131061:PQO131066 QAJ131061:QAK131066 QKF131061:QKG131066 QUB131061:QUC131066 RDX131061:RDY131066 RNT131061:RNU131066 RXP131061:RXQ131066 SHL131061:SHM131066 SRH131061:SRI131066 TBD131061:TBE131066 TKZ131061:TLA131066 TUV131061:TUW131066 UER131061:UES131066 UON131061:UOO131066 UYJ131061:UYK131066 VIF131061:VIG131066 VSB131061:VSC131066 WBX131061:WBY131066 WLT131061:WLU131066 WVP131061:WVQ131066 H196597:I196602 JD196597:JE196602 SZ196597:TA196602 ACV196597:ACW196602 AMR196597:AMS196602 AWN196597:AWO196602 BGJ196597:BGK196602 BQF196597:BQG196602 CAB196597:CAC196602 CJX196597:CJY196602 CTT196597:CTU196602 DDP196597:DDQ196602 DNL196597:DNM196602 DXH196597:DXI196602 EHD196597:EHE196602 EQZ196597:ERA196602 FAV196597:FAW196602 FKR196597:FKS196602 FUN196597:FUO196602 GEJ196597:GEK196602 GOF196597:GOG196602 GYB196597:GYC196602 HHX196597:HHY196602 HRT196597:HRU196602 IBP196597:IBQ196602 ILL196597:ILM196602 IVH196597:IVI196602 JFD196597:JFE196602 JOZ196597:JPA196602 JYV196597:JYW196602 KIR196597:KIS196602 KSN196597:KSO196602 LCJ196597:LCK196602 LMF196597:LMG196602 LWB196597:LWC196602 MFX196597:MFY196602 MPT196597:MPU196602 MZP196597:MZQ196602 NJL196597:NJM196602 NTH196597:NTI196602 ODD196597:ODE196602 OMZ196597:ONA196602 OWV196597:OWW196602 PGR196597:PGS196602 PQN196597:PQO196602 QAJ196597:QAK196602 QKF196597:QKG196602 QUB196597:QUC196602 RDX196597:RDY196602 RNT196597:RNU196602 RXP196597:RXQ196602 SHL196597:SHM196602 SRH196597:SRI196602 TBD196597:TBE196602 TKZ196597:TLA196602 TUV196597:TUW196602 UER196597:UES196602 UON196597:UOO196602 UYJ196597:UYK196602 VIF196597:VIG196602 VSB196597:VSC196602 WBX196597:WBY196602 WLT196597:WLU196602 WVP196597:WVQ196602 H262133:I262138 JD262133:JE262138 SZ262133:TA262138 ACV262133:ACW262138 AMR262133:AMS262138 AWN262133:AWO262138 BGJ262133:BGK262138 BQF262133:BQG262138 CAB262133:CAC262138 CJX262133:CJY262138 CTT262133:CTU262138 DDP262133:DDQ262138 DNL262133:DNM262138 DXH262133:DXI262138 EHD262133:EHE262138 EQZ262133:ERA262138 FAV262133:FAW262138 FKR262133:FKS262138 FUN262133:FUO262138 GEJ262133:GEK262138 GOF262133:GOG262138 GYB262133:GYC262138 HHX262133:HHY262138 HRT262133:HRU262138 IBP262133:IBQ262138 ILL262133:ILM262138 IVH262133:IVI262138 JFD262133:JFE262138 JOZ262133:JPA262138 JYV262133:JYW262138 KIR262133:KIS262138 KSN262133:KSO262138 LCJ262133:LCK262138 LMF262133:LMG262138 LWB262133:LWC262138 MFX262133:MFY262138 MPT262133:MPU262138 MZP262133:MZQ262138 NJL262133:NJM262138 NTH262133:NTI262138 ODD262133:ODE262138 OMZ262133:ONA262138 OWV262133:OWW262138 PGR262133:PGS262138 PQN262133:PQO262138 QAJ262133:QAK262138 QKF262133:QKG262138 QUB262133:QUC262138 RDX262133:RDY262138 RNT262133:RNU262138 RXP262133:RXQ262138 SHL262133:SHM262138 SRH262133:SRI262138 TBD262133:TBE262138 TKZ262133:TLA262138 TUV262133:TUW262138 UER262133:UES262138 UON262133:UOO262138 UYJ262133:UYK262138 VIF262133:VIG262138 VSB262133:VSC262138 WBX262133:WBY262138 WLT262133:WLU262138 WVP262133:WVQ262138 H327669:I327674 JD327669:JE327674 SZ327669:TA327674 ACV327669:ACW327674 AMR327669:AMS327674 AWN327669:AWO327674 BGJ327669:BGK327674 BQF327669:BQG327674 CAB327669:CAC327674 CJX327669:CJY327674 CTT327669:CTU327674 DDP327669:DDQ327674 DNL327669:DNM327674 DXH327669:DXI327674 EHD327669:EHE327674 EQZ327669:ERA327674 FAV327669:FAW327674 FKR327669:FKS327674 FUN327669:FUO327674 GEJ327669:GEK327674 GOF327669:GOG327674 GYB327669:GYC327674 HHX327669:HHY327674 HRT327669:HRU327674 IBP327669:IBQ327674 ILL327669:ILM327674 IVH327669:IVI327674 JFD327669:JFE327674 JOZ327669:JPA327674 JYV327669:JYW327674 KIR327669:KIS327674 KSN327669:KSO327674 LCJ327669:LCK327674 LMF327669:LMG327674 LWB327669:LWC327674 MFX327669:MFY327674 MPT327669:MPU327674 MZP327669:MZQ327674 NJL327669:NJM327674 NTH327669:NTI327674 ODD327669:ODE327674 OMZ327669:ONA327674 OWV327669:OWW327674 PGR327669:PGS327674 PQN327669:PQO327674 QAJ327669:QAK327674 QKF327669:QKG327674 QUB327669:QUC327674 RDX327669:RDY327674 RNT327669:RNU327674 RXP327669:RXQ327674 SHL327669:SHM327674 SRH327669:SRI327674 TBD327669:TBE327674 TKZ327669:TLA327674 TUV327669:TUW327674 UER327669:UES327674 UON327669:UOO327674 UYJ327669:UYK327674 VIF327669:VIG327674 VSB327669:VSC327674 WBX327669:WBY327674 WLT327669:WLU327674 WVP327669:WVQ327674 H393205:I393210 JD393205:JE393210 SZ393205:TA393210 ACV393205:ACW393210 AMR393205:AMS393210 AWN393205:AWO393210 BGJ393205:BGK393210 BQF393205:BQG393210 CAB393205:CAC393210 CJX393205:CJY393210 CTT393205:CTU393210 DDP393205:DDQ393210 DNL393205:DNM393210 DXH393205:DXI393210 EHD393205:EHE393210 EQZ393205:ERA393210 FAV393205:FAW393210 FKR393205:FKS393210 FUN393205:FUO393210 GEJ393205:GEK393210 GOF393205:GOG393210 GYB393205:GYC393210 HHX393205:HHY393210 HRT393205:HRU393210 IBP393205:IBQ393210 ILL393205:ILM393210 IVH393205:IVI393210 JFD393205:JFE393210 JOZ393205:JPA393210 JYV393205:JYW393210 KIR393205:KIS393210 KSN393205:KSO393210 LCJ393205:LCK393210 LMF393205:LMG393210 LWB393205:LWC393210 MFX393205:MFY393210 MPT393205:MPU393210 MZP393205:MZQ393210 NJL393205:NJM393210 NTH393205:NTI393210 ODD393205:ODE393210 OMZ393205:ONA393210 OWV393205:OWW393210 PGR393205:PGS393210 PQN393205:PQO393210 QAJ393205:QAK393210 QKF393205:QKG393210 QUB393205:QUC393210 RDX393205:RDY393210 RNT393205:RNU393210 RXP393205:RXQ393210 SHL393205:SHM393210 SRH393205:SRI393210 TBD393205:TBE393210 TKZ393205:TLA393210 TUV393205:TUW393210 UER393205:UES393210 UON393205:UOO393210 UYJ393205:UYK393210 VIF393205:VIG393210 VSB393205:VSC393210 WBX393205:WBY393210 WLT393205:WLU393210 WVP393205:WVQ393210 H458741:I458746 JD458741:JE458746 SZ458741:TA458746 ACV458741:ACW458746 AMR458741:AMS458746 AWN458741:AWO458746 BGJ458741:BGK458746 BQF458741:BQG458746 CAB458741:CAC458746 CJX458741:CJY458746 CTT458741:CTU458746 DDP458741:DDQ458746 DNL458741:DNM458746 DXH458741:DXI458746 EHD458741:EHE458746 EQZ458741:ERA458746 FAV458741:FAW458746 FKR458741:FKS458746 FUN458741:FUO458746 GEJ458741:GEK458746 GOF458741:GOG458746 GYB458741:GYC458746 HHX458741:HHY458746 HRT458741:HRU458746 IBP458741:IBQ458746 ILL458741:ILM458746 IVH458741:IVI458746 JFD458741:JFE458746 JOZ458741:JPA458746 JYV458741:JYW458746 KIR458741:KIS458746 KSN458741:KSO458746 LCJ458741:LCK458746 LMF458741:LMG458746 LWB458741:LWC458746 MFX458741:MFY458746 MPT458741:MPU458746 MZP458741:MZQ458746 NJL458741:NJM458746 NTH458741:NTI458746 ODD458741:ODE458746 OMZ458741:ONA458746 OWV458741:OWW458746 PGR458741:PGS458746 PQN458741:PQO458746 QAJ458741:QAK458746 QKF458741:QKG458746 QUB458741:QUC458746 RDX458741:RDY458746 RNT458741:RNU458746 RXP458741:RXQ458746 SHL458741:SHM458746 SRH458741:SRI458746 TBD458741:TBE458746 TKZ458741:TLA458746 TUV458741:TUW458746 UER458741:UES458746 UON458741:UOO458746 UYJ458741:UYK458746 VIF458741:VIG458746 VSB458741:VSC458746 WBX458741:WBY458746 WLT458741:WLU458746 WVP458741:WVQ458746 H524277:I524282 JD524277:JE524282 SZ524277:TA524282 ACV524277:ACW524282 AMR524277:AMS524282 AWN524277:AWO524282 BGJ524277:BGK524282 BQF524277:BQG524282 CAB524277:CAC524282 CJX524277:CJY524282 CTT524277:CTU524282 DDP524277:DDQ524282 DNL524277:DNM524282 DXH524277:DXI524282 EHD524277:EHE524282 EQZ524277:ERA524282 FAV524277:FAW524282 FKR524277:FKS524282 FUN524277:FUO524282 GEJ524277:GEK524282 GOF524277:GOG524282 GYB524277:GYC524282 HHX524277:HHY524282 HRT524277:HRU524282 IBP524277:IBQ524282 ILL524277:ILM524282 IVH524277:IVI524282 JFD524277:JFE524282 JOZ524277:JPA524282 JYV524277:JYW524282 KIR524277:KIS524282 KSN524277:KSO524282 LCJ524277:LCK524282 LMF524277:LMG524282 LWB524277:LWC524282 MFX524277:MFY524282 MPT524277:MPU524282 MZP524277:MZQ524282 NJL524277:NJM524282 NTH524277:NTI524282 ODD524277:ODE524282 OMZ524277:ONA524282 OWV524277:OWW524282 PGR524277:PGS524282 PQN524277:PQO524282 QAJ524277:QAK524282 QKF524277:QKG524282 QUB524277:QUC524282 RDX524277:RDY524282 RNT524277:RNU524282 RXP524277:RXQ524282 SHL524277:SHM524282 SRH524277:SRI524282 TBD524277:TBE524282 TKZ524277:TLA524282 TUV524277:TUW524282 UER524277:UES524282 UON524277:UOO524282 UYJ524277:UYK524282 VIF524277:VIG524282 VSB524277:VSC524282 WBX524277:WBY524282 WLT524277:WLU524282 WVP524277:WVQ524282 H589813:I589818 JD589813:JE589818 SZ589813:TA589818 ACV589813:ACW589818 AMR589813:AMS589818 AWN589813:AWO589818 BGJ589813:BGK589818 BQF589813:BQG589818 CAB589813:CAC589818 CJX589813:CJY589818 CTT589813:CTU589818 DDP589813:DDQ589818 DNL589813:DNM589818 DXH589813:DXI589818 EHD589813:EHE589818 EQZ589813:ERA589818 FAV589813:FAW589818 FKR589813:FKS589818 FUN589813:FUO589818 GEJ589813:GEK589818 GOF589813:GOG589818 GYB589813:GYC589818 HHX589813:HHY589818 HRT589813:HRU589818 IBP589813:IBQ589818 ILL589813:ILM589818 IVH589813:IVI589818 JFD589813:JFE589818 JOZ589813:JPA589818 JYV589813:JYW589818 KIR589813:KIS589818 KSN589813:KSO589818 LCJ589813:LCK589818 LMF589813:LMG589818 LWB589813:LWC589818 MFX589813:MFY589818 MPT589813:MPU589818 MZP589813:MZQ589818 NJL589813:NJM589818 NTH589813:NTI589818 ODD589813:ODE589818 OMZ589813:ONA589818 OWV589813:OWW589818 PGR589813:PGS589818 PQN589813:PQO589818 QAJ589813:QAK589818 QKF589813:QKG589818 QUB589813:QUC589818 RDX589813:RDY589818 RNT589813:RNU589818 RXP589813:RXQ589818 SHL589813:SHM589818 SRH589813:SRI589818 TBD589813:TBE589818 TKZ589813:TLA589818 TUV589813:TUW589818 UER589813:UES589818 UON589813:UOO589818 UYJ589813:UYK589818 VIF589813:VIG589818 VSB589813:VSC589818 WBX589813:WBY589818 WLT589813:WLU589818 WVP589813:WVQ589818 H655349:I655354 JD655349:JE655354 SZ655349:TA655354 ACV655349:ACW655354 AMR655349:AMS655354 AWN655349:AWO655354 BGJ655349:BGK655354 BQF655349:BQG655354 CAB655349:CAC655354 CJX655349:CJY655354 CTT655349:CTU655354 DDP655349:DDQ655354 DNL655349:DNM655354 DXH655349:DXI655354 EHD655349:EHE655354 EQZ655349:ERA655354 FAV655349:FAW655354 FKR655349:FKS655354 FUN655349:FUO655354 GEJ655349:GEK655354 GOF655349:GOG655354 GYB655349:GYC655354 HHX655349:HHY655354 HRT655349:HRU655354 IBP655349:IBQ655354 ILL655349:ILM655354 IVH655349:IVI655354 JFD655349:JFE655354 JOZ655349:JPA655354 JYV655349:JYW655354 KIR655349:KIS655354 KSN655349:KSO655354 LCJ655349:LCK655354 LMF655349:LMG655354 LWB655349:LWC655354 MFX655349:MFY655354 MPT655349:MPU655354 MZP655349:MZQ655354 NJL655349:NJM655354 NTH655349:NTI655354 ODD655349:ODE655354 OMZ655349:ONA655354 OWV655349:OWW655354 PGR655349:PGS655354 PQN655349:PQO655354 QAJ655349:QAK655354 QKF655349:QKG655354 QUB655349:QUC655354 RDX655349:RDY655354 RNT655349:RNU655354 RXP655349:RXQ655354 SHL655349:SHM655354 SRH655349:SRI655354 TBD655349:TBE655354 TKZ655349:TLA655354 TUV655349:TUW655354 UER655349:UES655354 UON655349:UOO655354 UYJ655349:UYK655354 VIF655349:VIG655354 VSB655349:VSC655354 WBX655349:WBY655354 WLT655349:WLU655354 WVP655349:WVQ655354 H720885:I720890 JD720885:JE720890 SZ720885:TA720890 ACV720885:ACW720890 AMR720885:AMS720890 AWN720885:AWO720890 BGJ720885:BGK720890 BQF720885:BQG720890 CAB720885:CAC720890 CJX720885:CJY720890 CTT720885:CTU720890 DDP720885:DDQ720890 DNL720885:DNM720890 DXH720885:DXI720890 EHD720885:EHE720890 EQZ720885:ERA720890 FAV720885:FAW720890 FKR720885:FKS720890 FUN720885:FUO720890 GEJ720885:GEK720890 GOF720885:GOG720890 GYB720885:GYC720890 HHX720885:HHY720890 HRT720885:HRU720890 IBP720885:IBQ720890 ILL720885:ILM720890 IVH720885:IVI720890 JFD720885:JFE720890 JOZ720885:JPA720890 JYV720885:JYW720890 KIR720885:KIS720890 KSN720885:KSO720890 LCJ720885:LCK720890 LMF720885:LMG720890 LWB720885:LWC720890 MFX720885:MFY720890 MPT720885:MPU720890 MZP720885:MZQ720890 NJL720885:NJM720890 NTH720885:NTI720890 ODD720885:ODE720890 OMZ720885:ONA720890 OWV720885:OWW720890 PGR720885:PGS720890 PQN720885:PQO720890 QAJ720885:QAK720890 QKF720885:QKG720890 QUB720885:QUC720890 RDX720885:RDY720890 RNT720885:RNU720890 RXP720885:RXQ720890 SHL720885:SHM720890 SRH720885:SRI720890 TBD720885:TBE720890 TKZ720885:TLA720890 TUV720885:TUW720890 UER720885:UES720890 UON720885:UOO720890 UYJ720885:UYK720890 VIF720885:VIG720890 VSB720885:VSC720890 WBX720885:WBY720890 WLT720885:WLU720890 WVP720885:WVQ720890 H786421:I786426 JD786421:JE786426 SZ786421:TA786426 ACV786421:ACW786426 AMR786421:AMS786426 AWN786421:AWO786426 BGJ786421:BGK786426 BQF786421:BQG786426 CAB786421:CAC786426 CJX786421:CJY786426 CTT786421:CTU786426 DDP786421:DDQ786426 DNL786421:DNM786426 DXH786421:DXI786426 EHD786421:EHE786426 EQZ786421:ERA786426 FAV786421:FAW786426 FKR786421:FKS786426 FUN786421:FUO786426 GEJ786421:GEK786426 GOF786421:GOG786426 GYB786421:GYC786426 HHX786421:HHY786426 HRT786421:HRU786426 IBP786421:IBQ786426 ILL786421:ILM786426 IVH786421:IVI786426 JFD786421:JFE786426 JOZ786421:JPA786426 JYV786421:JYW786426 KIR786421:KIS786426 KSN786421:KSO786426 LCJ786421:LCK786426 LMF786421:LMG786426 LWB786421:LWC786426 MFX786421:MFY786426 MPT786421:MPU786426 MZP786421:MZQ786426 NJL786421:NJM786426 NTH786421:NTI786426 ODD786421:ODE786426 OMZ786421:ONA786426 OWV786421:OWW786426 PGR786421:PGS786426 PQN786421:PQO786426 QAJ786421:QAK786426 QKF786421:QKG786426 QUB786421:QUC786426 RDX786421:RDY786426 RNT786421:RNU786426 RXP786421:RXQ786426 SHL786421:SHM786426 SRH786421:SRI786426 TBD786421:TBE786426 TKZ786421:TLA786426 TUV786421:TUW786426 UER786421:UES786426 UON786421:UOO786426 UYJ786421:UYK786426 VIF786421:VIG786426 VSB786421:VSC786426 WBX786421:WBY786426 WLT786421:WLU786426 WVP786421:WVQ786426 H851957:I851962 JD851957:JE851962 SZ851957:TA851962 ACV851957:ACW851962 AMR851957:AMS851962 AWN851957:AWO851962 BGJ851957:BGK851962 BQF851957:BQG851962 CAB851957:CAC851962 CJX851957:CJY851962 CTT851957:CTU851962 DDP851957:DDQ851962 DNL851957:DNM851962 DXH851957:DXI851962 EHD851957:EHE851962 EQZ851957:ERA851962 FAV851957:FAW851962 FKR851957:FKS851962 FUN851957:FUO851962 GEJ851957:GEK851962 GOF851957:GOG851962 GYB851957:GYC851962 HHX851957:HHY851962 HRT851957:HRU851962 IBP851957:IBQ851962 ILL851957:ILM851962 IVH851957:IVI851962 JFD851957:JFE851962 JOZ851957:JPA851962 JYV851957:JYW851962 KIR851957:KIS851962 KSN851957:KSO851962 LCJ851957:LCK851962 LMF851957:LMG851962 LWB851957:LWC851962 MFX851957:MFY851962 MPT851957:MPU851962 MZP851957:MZQ851962 NJL851957:NJM851962 NTH851957:NTI851962 ODD851957:ODE851962 OMZ851957:ONA851962 OWV851957:OWW851962 PGR851957:PGS851962 PQN851957:PQO851962 QAJ851957:QAK851962 QKF851957:QKG851962 QUB851957:QUC851962 RDX851957:RDY851962 RNT851957:RNU851962 RXP851957:RXQ851962 SHL851957:SHM851962 SRH851957:SRI851962 TBD851957:TBE851962 TKZ851957:TLA851962 TUV851957:TUW851962 UER851957:UES851962 UON851957:UOO851962 UYJ851957:UYK851962 VIF851957:VIG851962 VSB851957:VSC851962 WBX851957:WBY851962 WLT851957:WLU851962 WVP851957:WVQ851962 H917493:I917498 JD917493:JE917498 SZ917493:TA917498 ACV917493:ACW917498 AMR917493:AMS917498 AWN917493:AWO917498 BGJ917493:BGK917498 BQF917493:BQG917498 CAB917493:CAC917498 CJX917493:CJY917498 CTT917493:CTU917498 DDP917493:DDQ917498 DNL917493:DNM917498 DXH917493:DXI917498 EHD917493:EHE917498 EQZ917493:ERA917498 FAV917493:FAW917498 FKR917493:FKS917498 FUN917493:FUO917498 GEJ917493:GEK917498 GOF917493:GOG917498 GYB917493:GYC917498 HHX917493:HHY917498 HRT917493:HRU917498 IBP917493:IBQ917498 ILL917493:ILM917498 IVH917493:IVI917498 JFD917493:JFE917498 JOZ917493:JPA917498 JYV917493:JYW917498 KIR917493:KIS917498 KSN917493:KSO917498 LCJ917493:LCK917498 LMF917493:LMG917498 LWB917493:LWC917498 MFX917493:MFY917498 MPT917493:MPU917498 MZP917493:MZQ917498 NJL917493:NJM917498 NTH917493:NTI917498 ODD917493:ODE917498 OMZ917493:ONA917498 OWV917493:OWW917498 PGR917493:PGS917498 PQN917493:PQO917498 QAJ917493:QAK917498 QKF917493:QKG917498 QUB917493:QUC917498 RDX917493:RDY917498 RNT917493:RNU917498 RXP917493:RXQ917498 SHL917493:SHM917498 SRH917493:SRI917498 TBD917493:TBE917498 TKZ917493:TLA917498 TUV917493:TUW917498 UER917493:UES917498 UON917493:UOO917498 UYJ917493:UYK917498 VIF917493:VIG917498 VSB917493:VSC917498 WBX917493:WBY917498 WLT917493:WLU917498 WVP917493:WVQ917498 H983029:I983034 JD983029:JE983034 SZ983029:TA983034 ACV983029:ACW983034 AMR983029:AMS983034 AWN983029:AWO983034 BGJ983029:BGK983034 BQF983029:BQG983034 CAB983029:CAC983034 CJX983029:CJY983034 CTT983029:CTU983034 DDP983029:DDQ983034 DNL983029:DNM983034 DXH983029:DXI983034 EHD983029:EHE983034 EQZ983029:ERA983034 FAV983029:FAW983034 FKR983029:FKS983034 FUN983029:FUO983034 GEJ983029:GEK983034 GOF983029:GOG983034 GYB983029:GYC983034 HHX983029:HHY983034 HRT983029:HRU983034 IBP983029:IBQ983034 ILL983029:ILM983034 IVH983029:IVI983034 JFD983029:JFE983034 JOZ983029:JPA983034 JYV983029:JYW983034 KIR983029:KIS983034 KSN983029:KSO983034 LCJ983029:LCK983034 LMF983029:LMG983034 LWB983029:LWC983034 MFX983029:MFY983034 MPT983029:MPU983034 MZP983029:MZQ983034 NJL983029:NJM983034 NTH983029:NTI983034 ODD983029:ODE983034 OMZ983029:ONA983034 OWV983029:OWW983034 PGR983029:PGS983034 PQN983029:PQO983034 QAJ983029:QAK983034 QKF983029:QKG983034 QUB983029:QUC983034 RDX983029:RDY983034 RNT983029:RNU983034 RXP983029:RXQ983034 SHL983029:SHM983034 SRH983029:SRI983034 TBD983029:TBE983034 TKZ983029:TLA983034 TUV983029:TUW983034 UER983029:UES983034 UON983029:UOO983034 UYJ983029:UYK983034 VIF983029:VIG983034 VSB983029:VSC983034 WBX983029:WBY983034 WLT983029:WLU983034 S12:T12 ACV10:ACW14 AMR10:AMS14 AWN10:AWO14 BGJ10:BGK14 BQF10:BQG14 CAB10:CAC14 CJX10:CJY14 CTT10:CTU14 DDP10:DDQ14 DNL10:DNM14 DXH10:DXI14 EHD10:EHE14 EQZ10:ERA14 FAV10:FAW14 FKR10:FKS14 FUN10:FUO14 GEJ10:GEK14 GOF10:GOG14 GYB10:GYC14 HHX10:HHY14 HRT10:HRU14 IBP10:IBQ14 ILL10:ILM14 IVH10:IVI14 JFD10:JFE14 JOZ10:JPA14 JYV10:JYW14 KIR10:KIS14 KSN10:KSO14 LCJ10:LCK14 LMF10:LMG14 LWB10:LWC14 MFX10:MFY14 MPT10:MPU14 MZP10:MZQ14 NJL10:NJM14 NTH10:NTI14 ODD10:ODE14 OMZ10:ONA14 OWV10:OWW14 PGR10:PGS14 PQN10:PQO14 QAJ10:QAK14 QKF10:QKG14 QUB10:QUC14 RDX10:RDY14 RNT10:RNU14 RXP10:RXQ14 SHL10:SHM14 SRH10:SRI14 TBD10:TBE14 TKZ10:TLA14 TUV10:TUW14 UER10:UES14 UON10:UOO14 UYJ10:UYK14 VIF10:VIG14 VSB10:VSC14 WBX10:WBY14 WLT10:WLU14 WVP10:WVQ14 JD10:JE14 H44">
      <formula1>"■,□"</formula1>
    </dataValidation>
    <dataValidation allowBlank="1" showInputMessage="1" sqref="AE12:AF12 H9"/>
    <dataValidation type="list" allowBlank="1" showInputMessage="1" sqref="AC13:AJ13">
      <formula1>$BC$13:$BG$13</formula1>
    </dataValidation>
    <dataValidation type="list" allowBlank="1" showInputMessage="1" showErrorMessage="1" sqref="W18">
      <formula1>$BC$18:$BE$18</formula1>
    </dataValidation>
    <dataValidation type="list" allowBlank="1" showInputMessage="1" sqref="M9:T9">
      <formula1>$BB$9:$BE$9</formula1>
    </dataValidation>
    <dataValidation type="list" allowBlank="1" showInputMessage="1" showErrorMessage="1" sqref="AI45:AY45">
      <formula1>$BB$44:$BG$44</formula1>
    </dataValidation>
  </dataValidations>
  <printOptions horizontalCentered="1"/>
  <pageMargins left="0.59055118110236227" right="0.39370078740157483" top="0.59055118110236227" bottom="0.47244094488188981" header="0.51181102362204722" footer="0.31496062992125984"/>
  <pageSetup paperSize="9" scale="91" orientation="portrait" r:id="rId1"/>
  <headerFooter alignWithMargins="0"/>
  <ignoredErrors>
    <ignoredError sqref="AG44"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AH51"/>
  <sheetViews>
    <sheetView view="pageBreakPreview" zoomScale="115" zoomScaleNormal="100" zoomScaleSheetLayoutView="115" workbookViewId="0">
      <selection activeCell="AM20" sqref="AM20"/>
    </sheetView>
  </sheetViews>
  <sheetFormatPr defaultRowHeight="13.5"/>
  <cols>
    <col min="1" max="1" width="4.125" style="42" customWidth="1"/>
    <col min="2" max="37" width="2.625" style="42" customWidth="1"/>
    <col min="38" max="16384" width="9" style="42"/>
  </cols>
  <sheetData>
    <row r="2" spans="2:34">
      <c r="B2" s="42" t="s">
        <v>788</v>
      </c>
    </row>
    <row r="4" spans="2:34" ht="17.25">
      <c r="B4" s="838" t="s">
        <v>878</v>
      </c>
      <c r="C4" s="838"/>
      <c r="D4" s="838"/>
      <c r="E4" s="838"/>
      <c r="F4" s="838"/>
      <c r="G4" s="838"/>
      <c r="H4" s="838"/>
      <c r="I4" s="838"/>
      <c r="J4" s="838"/>
      <c r="K4" s="838"/>
      <c r="L4" s="838"/>
      <c r="M4" s="838"/>
      <c r="N4" s="838"/>
      <c r="O4" s="838"/>
      <c r="P4" s="838"/>
      <c r="Q4" s="838"/>
      <c r="R4" s="838"/>
      <c r="S4" s="838"/>
      <c r="T4" s="838"/>
      <c r="U4" s="838"/>
      <c r="V4" s="838"/>
      <c r="W4" s="838"/>
      <c r="X4" s="838"/>
      <c r="Y4" s="838"/>
      <c r="Z4" s="838"/>
      <c r="AA4" s="838"/>
      <c r="AB4" s="838"/>
      <c r="AC4" s="838"/>
      <c r="AD4" s="838"/>
      <c r="AE4" s="838"/>
      <c r="AF4" s="838"/>
      <c r="AG4" s="838"/>
      <c r="AH4" s="838"/>
    </row>
    <row r="5" spans="2:34">
      <c r="AD5" s="43"/>
      <c r="AE5" s="43"/>
      <c r="AF5" s="43"/>
      <c r="AG5" s="43"/>
      <c r="AH5" s="43"/>
    </row>
    <row r="6" spans="2:34">
      <c r="B6" s="839" t="s">
        <v>0</v>
      </c>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row>
    <row r="7" spans="2:34">
      <c r="X7" s="848">
        <f>申込書!AJ5</f>
        <v>2025</v>
      </c>
      <c r="Y7" s="848"/>
      <c r="Z7" s="848"/>
      <c r="AA7" s="848"/>
      <c r="AB7" s="43" t="s">
        <v>3</v>
      </c>
      <c r="AC7" s="846">
        <f>申込書!AQ5</f>
        <v>4</v>
      </c>
      <c r="AD7" s="846"/>
      <c r="AE7" s="43" t="s">
        <v>2</v>
      </c>
      <c r="AF7" s="846">
        <f>申込書!AU5</f>
        <v>1</v>
      </c>
      <c r="AG7" s="846"/>
      <c r="AH7" s="43" t="s">
        <v>1</v>
      </c>
    </row>
    <row r="9" spans="2:34">
      <c r="B9" s="847" t="s">
        <v>4</v>
      </c>
      <c r="C9" s="847"/>
      <c r="D9" s="847"/>
      <c r="E9" s="847"/>
      <c r="F9" s="847"/>
      <c r="G9" s="847"/>
      <c r="H9" s="847"/>
      <c r="I9" s="847"/>
      <c r="J9" s="847"/>
      <c r="K9" s="847"/>
      <c r="L9" s="847"/>
    </row>
    <row r="11" spans="2:34" ht="15" customHeight="1"/>
    <row r="12" spans="2:34" ht="15" customHeight="1"/>
    <row r="13" spans="2:34" ht="15" customHeight="1">
      <c r="N13" s="44" t="s">
        <v>5</v>
      </c>
      <c r="V13" s="843" t="str">
        <f>IF(申込書!L22="","",申込書!L22)</f>
        <v/>
      </c>
      <c r="W13" s="843"/>
      <c r="X13" s="843"/>
      <c r="Y13" s="843"/>
      <c r="Z13" s="843"/>
      <c r="AA13" s="843"/>
      <c r="AB13" s="843"/>
      <c r="AC13" s="843"/>
      <c r="AD13" s="843"/>
      <c r="AE13" s="843"/>
      <c r="AF13" s="843"/>
    </row>
    <row r="14" spans="2:34" ht="15" customHeight="1">
      <c r="N14" s="42" t="s">
        <v>245</v>
      </c>
      <c r="R14" s="44"/>
      <c r="S14" s="44"/>
      <c r="T14" s="44"/>
      <c r="U14" s="44"/>
      <c r="V14" s="844" t="str">
        <f>申込書!AJ22</f>
        <v>建物　建郎</v>
      </c>
      <c r="W14" s="844"/>
      <c r="X14" s="844"/>
      <c r="Y14" s="844"/>
      <c r="Z14" s="844"/>
      <c r="AA14" s="844"/>
      <c r="AB14" s="844"/>
      <c r="AC14" s="844"/>
      <c r="AD14" s="844"/>
      <c r="AE14" s="844"/>
      <c r="AF14" s="844"/>
      <c r="AG14" s="44"/>
    </row>
    <row r="22" spans="2:34" ht="39.950000000000003" customHeight="1">
      <c r="B22" s="100"/>
      <c r="C22" s="845" t="s">
        <v>246</v>
      </c>
      <c r="D22" s="845"/>
      <c r="E22" s="845"/>
      <c r="F22" s="845"/>
      <c r="G22" s="845"/>
      <c r="H22" s="845"/>
      <c r="I22" s="845"/>
      <c r="J22" s="845"/>
      <c r="K22" s="845"/>
      <c r="L22" s="845"/>
      <c r="M22" s="845"/>
      <c r="N22" s="845"/>
      <c r="O22" s="845"/>
      <c r="P22" s="845"/>
      <c r="Q22" s="845"/>
      <c r="R22" s="845"/>
      <c r="S22" s="845"/>
      <c r="T22" s="845"/>
      <c r="U22" s="845"/>
      <c r="V22" s="845"/>
      <c r="W22" s="845"/>
      <c r="X22" s="845"/>
      <c r="Y22" s="845"/>
      <c r="Z22" s="845"/>
      <c r="AA22" s="845"/>
      <c r="AB22" s="845"/>
      <c r="AC22" s="845"/>
      <c r="AD22" s="845"/>
      <c r="AE22" s="845"/>
      <c r="AF22" s="845"/>
      <c r="AG22" s="845"/>
      <c r="AH22" s="100"/>
    </row>
    <row r="36" spans="3:33">
      <c r="C36" s="840" t="s">
        <v>6</v>
      </c>
      <c r="D36" s="841"/>
      <c r="E36" s="841"/>
      <c r="F36" s="841"/>
      <c r="G36" s="841"/>
      <c r="H36" s="841"/>
      <c r="I36" s="841"/>
      <c r="J36" s="841"/>
      <c r="K36" s="841"/>
      <c r="L36" s="842"/>
      <c r="M36" s="45" t="s">
        <v>7</v>
      </c>
      <c r="N36" s="46"/>
      <c r="O36" s="46"/>
      <c r="P36" s="46"/>
      <c r="Q36" s="46"/>
      <c r="R36" s="46"/>
      <c r="S36" s="46"/>
      <c r="T36" s="46"/>
      <c r="U36" s="46"/>
      <c r="V36" s="46"/>
      <c r="W36" s="46"/>
      <c r="X36" s="46"/>
      <c r="Y36" s="46"/>
      <c r="Z36" s="46"/>
      <c r="AA36" s="46"/>
      <c r="AB36" s="46"/>
      <c r="AC36" s="46"/>
      <c r="AD36" s="46"/>
      <c r="AE36" s="46"/>
      <c r="AF36" s="46"/>
      <c r="AG36" s="47"/>
    </row>
    <row r="37" spans="3:33">
      <c r="C37" s="840"/>
      <c r="D37" s="841"/>
      <c r="E37" s="841"/>
      <c r="F37" s="841"/>
      <c r="G37" s="841"/>
      <c r="H37" s="841"/>
      <c r="I37" s="841"/>
      <c r="J37" s="841"/>
      <c r="K37" s="841"/>
      <c r="L37" s="842"/>
      <c r="M37" s="48"/>
      <c r="N37" s="44"/>
      <c r="O37" s="44"/>
      <c r="P37" s="44"/>
      <c r="Q37" s="44"/>
      <c r="R37" s="44"/>
      <c r="S37" s="44"/>
      <c r="T37" s="44"/>
      <c r="U37" s="44"/>
      <c r="V37" s="44"/>
      <c r="W37" s="44"/>
      <c r="X37" s="44"/>
      <c r="Y37" s="44"/>
      <c r="Z37" s="44"/>
      <c r="AA37" s="44"/>
      <c r="AB37" s="44"/>
      <c r="AC37" s="44"/>
      <c r="AD37" s="44"/>
      <c r="AE37" s="44"/>
      <c r="AF37" s="44"/>
      <c r="AG37" s="49"/>
    </row>
    <row r="38" spans="3:33">
      <c r="C38" s="826" t="s">
        <v>8</v>
      </c>
      <c r="D38" s="827"/>
      <c r="E38" s="827"/>
      <c r="F38" s="827"/>
      <c r="G38" s="827"/>
      <c r="H38" s="827"/>
      <c r="I38" s="827"/>
      <c r="J38" s="827"/>
      <c r="K38" s="827"/>
      <c r="L38" s="828"/>
      <c r="M38" s="48"/>
      <c r="N38" s="44"/>
      <c r="O38" s="44"/>
      <c r="P38" s="44"/>
      <c r="Q38" s="44"/>
      <c r="R38" s="44"/>
      <c r="S38" s="44"/>
      <c r="T38" s="44"/>
      <c r="U38" s="44"/>
      <c r="V38" s="44"/>
      <c r="W38" s="44"/>
      <c r="X38" s="44"/>
      <c r="Y38" s="44"/>
      <c r="Z38" s="44"/>
      <c r="AA38" s="44"/>
      <c r="AB38" s="44"/>
      <c r="AC38" s="44"/>
      <c r="AD38" s="44"/>
      <c r="AE38" s="44"/>
      <c r="AF38" s="44"/>
      <c r="AG38" s="49"/>
    </row>
    <row r="39" spans="3:33">
      <c r="C39" s="829"/>
      <c r="D39" s="830"/>
      <c r="E39" s="830"/>
      <c r="F39" s="830"/>
      <c r="G39" s="830"/>
      <c r="H39" s="830"/>
      <c r="I39" s="830"/>
      <c r="J39" s="830"/>
      <c r="K39" s="830"/>
      <c r="L39" s="831"/>
      <c r="M39" s="48"/>
      <c r="N39" s="44"/>
      <c r="O39" s="44"/>
      <c r="P39" s="44"/>
      <c r="Q39" s="44"/>
      <c r="R39" s="44"/>
      <c r="S39" s="44"/>
      <c r="T39" s="44"/>
      <c r="U39" s="44"/>
      <c r="V39" s="44"/>
      <c r="W39" s="44"/>
      <c r="X39" s="44"/>
      <c r="Y39" s="44"/>
      <c r="Z39" s="44"/>
      <c r="AA39" s="44"/>
      <c r="AB39" s="44"/>
      <c r="AC39" s="44"/>
      <c r="AD39" s="44"/>
      <c r="AE39" s="44"/>
      <c r="AF39" s="44"/>
      <c r="AG39" s="49"/>
    </row>
    <row r="40" spans="3:33">
      <c r="C40" s="826" t="s">
        <v>374</v>
      </c>
      <c r="D40" s="827"/>
      <c r="E40" s="827"/>
      <c r="F40" s="827"/>
      <c r="G40" s="827"/>
      <c r="H40" s="827"/>
      <c r="I40" s="827"/>
      <c r="J40" s="827"/>
      <c r="K40" s="827"/>
      <c r="L40" s="828"/>
      <c r="M40" s="48"/>
      <c r="N40" s="44"/>
      <c r="O40" s="44"/>
      <c r="P40" s="44"/>
      <c r="Q40" s="44"/>
      <c r="R40" s="44"/>
      <c r="S40" s="44"/>
      <c r="T40" s="44"/>
      <c r="U40" s="44"/>
      <c r="V40" s="44"/>
      <c r="W40" s="44"/>
      <c r="X40" s="44"/>
      <c r="Y40" s="44"/>
      <c r="Z40" s="44"/>
      <c r="AA40" s="44"/>
      <c r="AB40" s="44"/>
      <c r="AC40" s="44"/>
      <c r="AD40" s="44"/>
      <c r="AE40" s="44"/>
      <c r="AF40" s="44"/>
      <c r="AG40" s="49"/>
    </row>
    <row r="41" spans="3:33">
      <c r="C41" s="829"/>
      <c r="D41" s="830"/>
      <c r="E41" s="830"/>
      <c r="F41" s="830"/>
      <c r="G41" s="830"/>
      <c r="H41" s="830"/>
      <c r="I41" s="830"/>
      <c r="J41" s="830"/>
      <c r="K41" s="830"/>
      <c r="L41" s="831"/>
      <c r="M41" s="48"/>
      <c r="N41" s="44"/>
      <c r="O41" s="44"/>
      <c r="P41" s="44"/>
      <c r="Q41" s="44"/>
      <c r="R41" s="44"/>
      <c r="S41" s="44"/>
      <c r="T41" s="44"/>
      <c r="U41" s="44"/>
      <c r="V41" s="44"/>
      <c r="W41" s="44"/>
      <c r="X41" s="44"/>
      <c r="Y41" s="44"/>
      <c r="Z41" s="44"/>
      <c r="AA41" s="44"/>
      <c r="AB41" s="44"/>
      <c r="AC41" s="44"/>
      <c r="AD41" s="44"/>
      <c r="AE41" s="44"/>
      <c r="AF41" s="44"/>
      <c r="AG41" s="49"/>
    </row>
    <row r="42" spans="3:33">
      <c r="C42" s="832" t="s">
        <v>721</v>
      </c>
      <c r="D42" s="833"/>
      <c r="E42" s="833"/>
      <c r="F42" s="833"/>
      <c r="G42" s="833"/>
      <c r="H42" s="833"/>
      <c r="I42" s="833"/>
      <c r="J42" s="833"/>
      <c r="K42" s="833"/>
      <c r="L42" s="834"/>
      <c r="M42" s="48"/>
      <c r="N42" s="44"/>
      <c r="O42" s="44"/>
      <c r="P42" s="44"/>
      <c r="Q42" s="44"/>
      <c r="R42" s="44"/>
      <c r="S42" s="44"/>
      <c r="T42" s="44"/>
      <c r="U42" s="44"/>
      <c r="V42" s="44"/>
      <c r="W42" s="44"/>
      <c r="X42" s="44"/>
      <c r="Y42" s="44"/>
      <c r="Z42" s="44"/>
      <c r="AA42" s="44"/>
      <c r="AB42" s="44"/>
      <c r="AC42" s="44"/>
      <c r="AD42" s="44"/>
      <c r="AE42" s="44"/>
      <c r="AF42" s="44"/>
      <c r="AG42" s="49"/>
    </row>
    <row r="43" spans="3:33">
      <c r="C43" s="835"/>
      <c r="D43" s="836"/>
      <c r="E43" s="836"/>
      <c r="F43" s="836"/>
      <c r="G43" s="836"/>
      <c r="H43" s="836"/>
      <c r="I43" s="836"/>
      <c r="J43" s="836"/>
      <c r="K43" s="836"/>
      <c r="L43" s="837"/>
      <c r="M43" s="50"/>
      <c r="N43" s="51"/>
      <c r="O43" s="51"/>
      <c r="P43" s="51"/>
      <c r="Q43" s="51"/>
      <c r="R43" s="51"/>
      <c r="S43" s="51"/>
      <c r="T43" s="51"/>
      <c r="U43" s="51"/>
      <c r="V43" s="51"/>
      <c r="W43" s="51"/>
      <c r="X43" s="51"/>
      <c r="Y43" s="51"/>
      <c r="Z43" s="51"/>
      <c r="AA43" s="51"/>
      <c r="AB43" s="51"/>
      <c r="AC43" s="51"/>
      <c r="AD43" s="51"/>
      <c r="AE43" s="51"/>
      <c r="AF43" s="51"/>
      <c r="AG43" s="52"/>
    </row>
    <row r="46" spans="3:33" ht="95.1" customHeight="1">
      <c r="C46" s="816" t="s">
        <v>789</v>
      </c>
      <c r="D46" s="817"/>
      <c r="E46" s="817"/>
      <c r="F46" s="817"/>
      <c r="G46" s="817"/>
      <c r="H46" s="817"/>
      <c r="I46" s="817"/>
      <c r="J46" s="817"/>
      <c r="K46" s="817"/>
      <c r="L46" s="817"/>
      <c r="M46" s="817"/>
      <c r="N46" s="817"/>
      <c r="O46" s="817"/>
      <c r="P46" s="817"/>
      <c r="Q46" s="817"/>
      <c r="R46" s="817"/>
      <c r="S46" s="817"/>
      <c r="T46" s="817"/>
      <c r="U46" s="817"/>
      <c r="V46" s="817"/>
      <c r="W46" s="817"/>
      <c r="X46" s="817"/>
      <c r="Y46" s="817"/>
      <c r="Z46" s="817"/>
      <c r="AA46" s="817"/>
      <c r="AB46" s="817"/>
      <c r="AC46" s="817"/>
      <c r="AD46" s="817"/>
      <c r="AE46" s="817"/>
      <c r="AF46" s="817"/>
      <c r="AG46" s="817"/>
    </row>
    <row r="47" spans="3:33" ht="14.25" customHeight="1">
      <c r="C47" s="293"/>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row>
    <row r="48" spans="3:33">
      <c r="C48" s="818" t="s">
        <v>720</v>
      </c>
      <c r="D48" s="819"/>
      <c r="E48" s="819"/>
      <c r="F48" s="819"/>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20"/>
    </row>
    <row r="49" spans="3:33" ht="13.5" customHeight="1">
      <c r="C49" s="821"/>
      <c r="D49" s="816"/>
      <c r="E49" s="816"/>
      <c r="F49" s="816"/>
      <c r="G49" s="816"/>
      <c r="H49" s="816"/>
      <c r="I49" s="816"/>
      <c r="J49" s="816"/>
      <c r="K49" s="816"/>
      <c r="L49" s="816"/>
      <c r="M49" s="816"/>
      <c r="N49" s="816"/>
      <c r="O49" s="816"/>
      <c r="P49" s="816"/>
      <c r="Q49" s="816"/>
      <c r="R49" s="816"/>
      <c r="S49" s="816"/>
      <c r="T49" s="816"/>
      <c r="U49" s="816"/>
      <c r="V49" s="816"/>
      <c r="W49" s="816"/>
      <c r="X49" s="816"/>
      <c r="Y49" s="816"/>
      <c r="Z49" s="816"/>
      <c r="AA49" s="816"/>
      <c r="AB49" s="816"/>
      <c r="AC49" s="816"/>
      <c r="AD49" s="816"/>
      <c r="AE49" s="816"/>
      <c r="AF49" s="816"/>
      <c r="AG49" s="822"/>
    </row>
    <row r="50" spans="3:33" ht="13.5" customHeight="1">
      <c r="C50" s="821"/>
      <c r="D50" s="816"/>
      <c r="E50" s="816"/>
      <c r="F50" s="816"/>
      <c r="G50" s="816"/>
      <c r="H50" s="816"/>
      <c r="I50" s="816"/>
      <c r="J50" s="816"/>
      <c r="K50" s="816"/>
      <c r="L50" s="816"/>
      <c r="M50" s="816"/>
      <c r="N50" s="816"/>
      <c r="O50" s="816"/>
      <c r="P50" s="816"/>
      <c r="Q50" s="816"/>
      <c r="R50" s="816"/>
      <c r="S50" s="816"/>
      <c r="T50" s="816"/>
      <c r="U50" s="816"/>
      <c r="V50" s="816"/>
      <c r="W50" s="816"/>
      <c r="X50" s="816"/>
      <c r="Y50" s="816"/>
      <c r="Z50" s="816"/>
      <c r="AA50" s="816"/>
      <c r="AB50" s="816"/>
      <c r="AC50" s="816"/>
      <c r="AD50" s="816"/>
      <c r="AE50" s="816"/>
      <c r="AF50" s="816"/>
      <c r="AG50" s="822"/>
    </row>
    <row r="51" spans="3:33">
      <c r="C51" s="823"/>
      <c r="D51" s="824"/>
      <c r="E51" s="824"/>
      <c r="F51" s="824"/>
      <c r="G51" s="824"/>
      <c r="H51" s="824"/>
      <c r="I51" s="824"/>
      <c r="J51" s="824"/>
      <c r="K51" s="824"/>
      <c r="L51" s="824"/>
      <c r="M51" s="824"/>
      <c r="N51" s="824"/>
      <c r="O51" s="824"/>
      <c r="P51" s="824"/>
      <c r="Q51" s="824"/>
      <c r="R51" s="824"/>
      <c r="S51" s="824"/>
      <c r="T51" s="824"/>
      <c r="U51" s="824"/>
      <c r="V51" s="824"/>
      <c r="W51" s="824"/>
      <c r="X51" s="824"/>
      <c r="Y51" s="824"/>
      <c r="Z51" s="824"/>
      <c r="AA51" s="824"/>
      <c r="AB51" s="824"/>
      <c r="AC51" s="824"/>
      <c r="AD51" s="824"/>
      <c r="AE51" s="824"/>
      <c r="AF51" s="824"/>
      <c r="AG51" s="825"/>
    </row>
  </sheetData>
  <sheetProtection password="CA41" sheet="1" objects="1" scenarios="1"/>
  <mergeCells count="15">
    <mergeCell ref="C46:AG46"/>
    <mergeCell ref="C48:AG51"/>
    <mergeCell ref="C40:L41"/>
    <mergeCell ref="C42:L43"/>
    <mergeCell ref="B4:AH4"/>
    <mergeCell ref="B6:AH6"/>
    <mergeCell ref="C36:L37"/>
    <mergeCell ref="C38:L39"/>
    <mergeCell ref="V13:AF13"/>
    <mergeCell ref="V14:AF14"/>
    <mergeCell ref="C22:AG22"/>
    <mergeCell ref="AF7:AG7"/>
    <mergeCell ref="AC7:AD7"/>
    <mergeCell ref="B9:L9"/>
    <mergeCell ref="X7:AA7"/>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4:AO116"/>
  <sheetViews>
    <sheetView view="pageBreakPreview" zoomScaleNormal="100" zoomScaleSheetLayoutView="100" workbookViewId="0"/>
  </sheetViews>
  <sheetFormatPr defaultRowHeight="13.5"/>
  <cols>
    <col min="1" max="1" width="4.125" style="42" customWidth="1"/>
    <col min="2" max="37" width="2.625" style="42" customWidth="1"/>
    <col min="38" max="39" width="9" style="42"/>
    <col min="40" max="41" width="0" style="42" hidden="1" customWidth="1"/>
    <col min="42" max="16384" width="9" style="42"/>
  </cols>
  <sheetData>
    <row r="4" spans="2:34" ht="17.25">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2:34">
      <c r="AD5" s="43"/>
      <c r="AE5" s="43"/>
      <c r="AF5" s="43"/>
      <c r="AG5" s="43"/>
      <c r="AH5" s="43"/>
    </row>
    <row r="6" spans="2:34">
      <c r="B6" s="839" t="s">
        <v>14</v>
      </c>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row>
    <row r="7" spans="2:34">
      <c r="AD7" s="43"/>
      <c r="AE7" s="43"/>
      <c r="AF7" s="43"/>
      <c r="AG7" s="43"/>
      <c r="AH7" s="43"/>
    </row>
    <row r="8" spans="2:34">
      <c r="B8" s="54" t="s">
        <v>9</v>
      </c>
    </row>
    <row r="10" spans="2:34">
      <c r="B10" s="51" t="s">
        <v>879</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row>
    <row r="12" spans="2:34">
      <c r="C12" s="42" t="s">
        <v>10</v>
      </c>
      <c r="M12" s="850" t="str">
        <f>申込書!$L$21</f>
        <v>タテモノ　タロウ</v>
      </c>
      <c r="N12" s="850"/>
      <c r="O12" s="850"/>
      <c r="P12" s="850"/>
      <c r="Q12" s="850"/>
      <c r="R12" s="850"/>
      <c r="S12" s="850"/>
      <c r="T12" s="850"/>
      <c r="U12" s="850"/>
      <c r="V12" s="850"/>
      <c r="W12" s="850"/>
      <c r="X12" s="850"/>
      <c r="Y12" s="850"/>
      <c r="Z12" s="850"/>
      <c r="AA12" s="850"/>
      <c r="AB12" s="850"/>
      <c r="AC12" s="850"/>
      <c r="AD12" s="850"/>
      <c r="AE12" s="850"/>
      <c r="AF12" s="850"/>
      <c r="AG12" s="850"/>
    </row>
    <row r="13" spans="2:34" ht="7.5" customHeight="1">
      <c r="M13" s="101"/>
      <c r="N13" s="101"/>
      <c r="O13" s="101"/>
      <c r="P13" s="101"/>
      <c r="Q13" s="101"/>
      <c r="R13" s="101"/>
      <c r="S13" s="101"/>
      <c r="T13" s="101"/>
      <c r="U13" s="101"/>
      <c r="V13" s="101"/>
      <c r="W13" s="101"/>
      <c r="X13" s="101"/>
      <c r="Y13" s="101"/>
      <c r="Z13" s="101"/>
      <c r="AA13" s="101"/>
      <c r="AB13" s="101"/>
      <c r="AC13" s="101"/>
      <c r="AD13" s="101"/>
      <c r="AE13" s="101"/>
      <c r="AF13" s="101"/>
      <c r="AG13" s="101"/>
    </row>
    <row r="14" spans="2:34">
      <c r="C14" s="42" t="s">
        <v>11</v>
      </c>
      <c r="M14" s="850" t="str">
        <f>申込書!$L$22&amp;" "&amp;申込書!$AJ$22</f>
        <v xml:space="preserve"> 建物　建郎</v>
      </c>
      <c r="N14" s="850"/>
      <c r="O14" s="850"/>
      <c r="P14" s="850"/>
      <c r="Q14" s="850"/>
      <c r="R14" s="850"/>
      <c r="S14" s="850"/>
      <c r="T14" s="850"/>
      <c r="U14" s="850"/>
      <c r="V14" s="850"/>
      <c r="W14" s="850"/>
      <c r="X14" s="850"/>
      <c r="Y14" s="850"/>
      <c r="Z14" s="850"/>
      <c r="AA14" s="850"/>
      <c r="AB14" s="850"/>
      <c r="AC14" s="850"/>
      <c r="AD14" s="850"/>
      <c r="AE14" s="850"/>
      <c r="AF14" s="850"/>
      <c r="AG14" s="850"/>
    </row>
    <row r="15" spans="2:34" ht="5.0999999999999996" customHeight="1">
      <c r="M15" s="101"/>
      <c r="N15" s="101"/>
      <c r="O15" s="101"/>
      <c r="P15" s="101"/>
      <c r="Q15" s="101"/>
      <c r="R15" s="101"/>
      <c r="S15" s="101"/>
      <c r="T15" s="101"/>
      <c r="U15" s="101"/>
      <c r="V15" s="101"/>
      <c r="W15" s="101"/>
      <c r="X15" s="101"/>
      <c r="Y15" s="101"/>
      <c r="Z15" s="101"/>
      <c r="AA15" s="101"/>
      <c r="AB15" s="101"/>
      <c r="AC15" s="101"/>
      <c r="AD15" s="101"/>
      <c r="AE15" s="101"/>
      <c r="AF15" s="101"/>
      <c r="AG15" s="101"/>
    </row>
    <row r="16" spans="2:34" ht="5.25" customHeight="1">
      <c r="M16" s="843"/>
      <c r="N16" s="843"/>
      <c r="O16" s="843"/>
      <c r="P16" s="843"/>
      <c r="Q16" s="843"/>
      <c r="R16" s="843"/>
      <c r="S16" s="843"/>
      <c r="T16" s="843"/>
      <c r="U16" s="843"/>
      <c r="V16" s="843"/>
      <c r="W16" s="843"/>
      <c r="X16" s="843"/>
      <c r="Y16" s="843"/>
      <c r="Z16" s="843"/>
      <c r="AA16" s="843"/>
      <c r="AB16" s="843"/>
      <c r="AC16" s="843"/>
      <c r="AD16" s="843"/>
      <c r="AE16" s="843"/>
      <c r="AF16" s="843"/>
      <c r="AG16" s="843"/>
    </row>
    <row r="17" spans="2:34" ht="5.0999999999999996" customHeight="1">
      <c r="M17" s="101"/>
      <c r="N17" s="101"/>
      <c r="O17" s="101"/>
      <c r="P17" s="101"/>
      <c r="Q17" s="101"/>
      <c r="R17" s="101"/>
      <c r="S17" s="101"/>
      <c r="T17" s="101"/>
      <c r="U17" s="101"/>
      <c r="V17" s="101"/>
      <c r="W17" s="101"/>
      <c r="X17" s="101"/>
      <c r="Y17" s="101"/>
      <c r="Z17" s="101"/>
      <c r="AA17" s="101"/>
      <c r="AB17" s="101"/>
      <c r="AC17" s="101"/>
      <c r="AD17" s="101"/>
      <c r="AE17" s="101"/>
      <c r="AF17" s="101"/>
      <c r="AG17" s="101"/>
    </row>
    <row r="18" spans="2:34">
      <c r="C18" s="42" t="s">
        <v>12</v>
      </c>
      <c r="M18" s="850" t="str">
        <f>申込書!$L$26</f>
        <v>福岡県福岡市中央区天神1－1－1</v>
      </c>
      <c r="N18" s="850"/>
      <c r="O18" s="850"/>
      <c r="P18" s="850"/>
      <c r="Q18" s="850"/>
      <c r="R18" s="850"/>
      <c r="S18" s="850"/>
      <c r="T18" s="850"/>
      <c r="U18" s="850"/>
      <c r="V18" s="850"/>
      <c r="W18" s="850"/>
      <c r="X18" s="850"/>
      <c r="Y18" s="850"/>
      <c r="Z18" s="850"/>
      <c r="AA18" s="850"/>
      <c r="AB18" s="850"/>
      <c r="AC18" s="850"/>
      <c r="AD18" s="850"/>
      <c r="AE18" s="850"/>
      <c r="AF18" s="850"/>
      <c r="AG18" s="850"/>
    </row>
    <row r="19" spans="2:34" ht="5.0999999999999996" customHeight="1">
      <c r="M19" s="101"/>
      <c r="N19" s="101"/>
      <c r="O19" s="101"/>
      <c r="P19" s="101"/>
      <c r="Q19" s="101"/>
      <c r="R19" s="101"/>
      <c r="S19" s="101"/>
      <c r="T19" s="101"/>
      <c r="U19" s="101"/>
      <c r="V19" s="101"/>
      <c r="W19" s="101"/>
      <c r="X19" s="101"/>
      <c r="Y19" s="101"/>
      <c r="Z19" s="101"/>
      <c r="AA19" s="101"/>
      <c r="AB19" s="101"/>
      <c r="AC19" s="101"/>
      <c r="AD19" s="101"/>
      <c r="AE19" s="101"/>
      <c r="AF19" s="101"/>
      <c r="AG19" s="101"/>
    </row>
    <row r="20" spans="2:34">
      <c r="M20" s="843"/>
      <c r="N20" s="843"/>
      <c r="O20" s="843"/>
      <c r="P20" s="843"/>
      <c r="Q20" s="843"/>
      <c r="R20" s="843"/>
      <c r="S20" s="843"/>
      <c r="T20" s="843"/>
      <c r="U20" s="843"/>
      <c r="V20" s="843"/>
      <c r="W20" s="843"/>
      <c r="X20" s="843"/>
      <c r="Y20" s="843"/>
      <c r="Z20" s="843"/>
      <c r="AA20" s="843"/>
      <c r="AB20" s="843"/>
      <c r="AC20" s="843"/>
      <c r="AD20" s="843"/>
      <c r="AE20" s="843"/>
      <c r="AF20" s="843"/>
      <c r="AG20" s="843"/>
    </row>
    <row r="22" spans="2:34">
      <c r="B22" s="51" t="s">
        <v>13</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row>
    <row r="24" spans="2:34">
      <c r="C24" s="42" t="s">
        <v>10</v>
      </c>
      <c r="M24" s="850" t="str">
        <f>申込書!$L$28</f>
        <v>マルケンセツカブシキガイシャシカクシテン　ジュウタクハナコ</v>
      </c>
      <c r="N24" s="850"/>
      <c r="O24" s="850"/>
      <c r="P24" s="850"/>
      <c r="Q24" s="850"/>
      <c r="R24" s="850"/>
      <c r="S24" s="850"/>
      <c r="T24" s="850"/>
      <c r="U24" s="850"/>
      <c r="V24" s="850"/>
      <c r="W24" s="850"/>
      <c r="X24" s="850"/>
      <c r="Y24" s="850"/>
      <c r="Z24" s="850"/>
      <c r="AA24" s="850"/>
      <c r="AB24" s="850"/>
      <c r="AC24" s="850"/>
      <c r="AD24" s="850"/>
      <c r="AE24" s="850"/>
      <c r="AF24" s="850"/>
      <c r="AG24" s="850"/>
    </row>
    <row r="25" spans="2:34" ht="7.5" customHeight="1">
      <c r="M25" s="181"/>
      <c r="N25" s="181"/>
      <c r="O25" s="181"/>
      <c r="P25" s="181"/>
      <c r="Q25" s="181"/>
      <c r="R25" s="181"/>
      <c r="S25" s="181"/>
      <c r="T25" s="181"/>
      <c r="U25" s="181"/>
      <c r="V25" s="181"/>
      <c r="W25" s="181"/>
      <c r="X25" s="181"/>
      <c r="Y25" s="181"/>
      <c r="Z25" s="181"/>
      <c r="AA25" s="181"/>
      <c r="AB25" s="181"/>
      <c r="AC25" s="181"/>
      <c r="AD25" s="181"/>
      <c r="AE25" s="181"/>
      <c r="AF25" s="181"/>
      <c r="AG25" s="181"/>
    </row>
    <row r="26" spans="2:34">
      <c r="C26" s="42" t="s">
        <v>11</v>
      </c>
      <c r="M26" s="850" t="str">
        <f>申込書!$L$29&amp;申込書!$L$31&amp;" "&amp;申込書!$AJ$29</f>
        <v>○○建設株式会社□支店 住宅　花子</v>
      </c>
      <c r="N26" s="850"/>
      <c r="O26" s="850"/>
      <c r="P26" s="850"/>
      <c r="Q26" s="850"/>
      <c r="R26" s="850"/>
      <c r="S26" s="850"/>
      <c r="T26" s="850"/>
      <c r="U26" s="850"/>
      <c r="V26" s="850"/>
      <c r="W26" s="850"/>
      <c r="X26" s="850"/>
      <c r="Y26" s="850"/>
      <c r="Z26" s="850"/>
      <c r="AA26" s="850"/>
      <c r="AB26" s="850"/>
      <c r="AC26" s="850"/>
      <c r="AD26" s="850"/>
      <c r="AE26" s="850"/>
      <c r="AF26" s="850"/>
      <c r="AG26" s="850"/>
    </row>
    <row r="27" spans="2:34" ht="5.0999999999999996" customHeight="1">
      <c r="M27" s="181"/>
      <c r="N27" s="181"/>
      <c r="O27" s="181"/>
      <c r="P27" s="181"/>
      <c r="Q27" s="181"/>
      <c r="R27" s="181"/>
      <c r="S27" s="181"/>
      <c r="T27" s="181"/>
      <c r="U27" s="181"/>
      <c r="V27" s="181"/>
      <c r="W27" s="181"/>
      <c r="X27" s="181"/>
      <c r="Y27" s="181"/>
      <c r="Z27" s="181"/>
      <c r="AA27" s="181"/>
      <c r="AB27" s="181"/>
      <c r="AC27" s="181"/>
      <c r="AD27" s="181"/>
      <c r="AE27" s="181"/>
      <c r="AF27" s="181"/>
      <c r="AG27" s="181"/>
    </row>
    <row r="28" spans="2:34" ht="5.25" customHeight="1">
      <c r="M28" s="843"/>
      <c r="N28" s="843"/>
      <c r="O28" s="843"/>
      <c r="P28" s="843"/>
      <c r="Q28" s="843"/>
      <c r="R28" s="843"/>
      <c r="S28" s="843"/>
      <c r="T28" s="843"/>
      <c r="U28" s="843"/>
      <c r="V28" s="843"/>
      <c r="W28" s="843"/>
      <c r="X28" s="843"/>
      <c r="Y28" s="843"/>
      <c r="Z28" s="843"/>
      <c r="AA28" s="843"/>
      <c r="AB28" s="843"/>
      <c r="AC28" s="843"/>
      <c r="AD28" s="843"/>
      <c r="AE28" s="843"/>
      <c r="AF28" s="843"/>
      <c r="AG28" s="843"/>
    </row>
    <row r="29" spans="2:34" ht="5.0999999999999996" customHeight="1">
      <c r="M29" s="181"/>
      <c r="N29" s="181"/>
      <c r="O29" s="181"/>
      <c r="P29" s="181"/>
      <c r="Q29" s="181"/>
      <c r="R29" s="181"/>
      <c r="S29" s="181"/>
      <c r="T29" s="181"/>
      <c r="U29" s="181"/>
      <c r="V29" s="181"/>
      <c r="W29" s="181"/>
      <c r="X29" s="181"/>
      <c r="Y29" s="181"/>
      <c r="Z29" s="181"/>
      <c r="AA29" s="181"/>
      <c r="AB29" s="181"/>
      <c r="AC29" s="181"/>
      <c r="AD29" s="181"/>
      <c r="AE29" s="181"/>
      <c r="AF29" s="181"/>
      <c r="AG29" s="181"/>
    </row>
    <row r="30" spans="2:34">
      <c r="C30" s="42" t="s">
        <v>12</v>
      </c>
      <c r="M30" s="850" t="str">
        <f>申込書!$L$34</f>
        <v>福岡県福岡市中央区天神1－1－1</v>
      </c>
      <c r="N30" s="850"/>
      <c r="O30" s="850"/>
      <c r="P30" s="850"/>
      <c r="Q30" s="850"/>
      <c r="R30" s="850"/>
      <c r="S30" s="850"/>
      <c r="T30" s="850"/>
      <c r="U30" s="850"/>
      <c r="V30" s="850"/>
      <c r="W30" s="850"/>
      <c r="X30" s="850"/>
      <c r="Y30" s="850"/>
      <c r="Z30" s="850"/>
      <c r="AA30" s="850"/>
      <c r="AB30" s="850"/>
      <c r="AC30" s="850"/>
      <c r="AD30" s="850"/>
      <c r="AE30" s="850"/>
      <c r="AF30" s="850"/>
      <c r="AG30" s="850"/>
    </row>
    <row r="31" spans="2:34" ht="5.0999999999999996" customHeight="1">
      <c r="M31" s="181"/>
      <c r="N31" s="181"/>
      <c r="O31" s="181"/>
      <c r="P31" s="181"/>
      <c r="Q31" s="181"/>
      <c r="R31" s="181"/>
      <c r="S31" s="181"/>
      <c r="T31" s="181"/>
      <c r="U31" s="181"/>
      <c r="V31" s="181"/>
      <c r="W31" s="181"/>
      <c r="X31" s="181"/>
      <c r="Y31" s="181"/>
      <c r="Z31" s="181"/>
      <c r="AA31" s="181"/>
      <c r="AB31" s="181"/>
      <c r="AC31" s="181"/>
      <c r="AD31" s="181"/>
      <c r="AE31" s="181"/>
      <c r="AF31" s="181"/>
      <c r="AG31" s="181"/>
    </row>
    <row r="32" spans="2:34">
      <c r="M32" s="843"/>
      <c r="N32" s="843"/>
      <c r="O32" s="843"/>
      <c r="P32" s="843"/>
      <c r="Q32" s="843"/>
      <c r="R32" s="843"/>
      <c r="S32" s="843"/>
      <c r="T32" s="843"/>
      <c r="U32" s="843"/>
      <c r="V32" s="843"/>
      <c r="W32" s="843"/>
      <c r="X32" s="843"/>
      <c r="Y32" s="843"/>
      <c r="Z32" s="843"/>
      <c r="AA32" s="843"/>
      <c r="AB32" s="843"/>
      <c r="AC32" s="843"/>
      <c r="AD32" s="843"/>
      <c r="AE32" s="843"/>
      <c r="AF32" s="843"/>
      <c r="AG32" s="843"/>
    </row>
    <row r="34" spans="2:35">
      <c r="B34" s="51" t="s">
        <v>790</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row>
    <row r="36" spans="2:35">
      <c r="C36" s="42" t="s">
        <v>10</v>
      </c>
      <c r="M36" s="850" t="str">
        <f>申込書!$L$21</f>
        <v>タテモノ　タロウ</v>
      </c>
      <c r="N36" s="850"/>
      <c r="O36" s="850"/>
      <c r="P36" s="850"/>
      <c r="Q36" s="850"/>
      <c r="R36" s="850"/>
      <c r="S36" s="850"/>
      <c r="T36" s="850"/>
      <c r="U36" s="850"/>
      <c r="V36" s="850"/>
      <c r="W36" s="850"/>
      <c r="X36" s="850"/>
      <c r="Y36" s="850"/>
      <c r="Z36" s="850"/>
      <c r="AA36" s="850"/>
      <c r="AB36" s="850"/>
      <c r="AC36" s="850"/>
      <c r="AD36" s="850"/>
      <c r="AE36" s="850"/>
      <c r="AF36" s="850"/>
      <c r="AG36" s="850"/>
    </row>
    <row r="37" spans="2:35" ht="7.5" customHeight="1">
      <c r="M37" s="181"/>
      <c r="N37" s="181"/>
      <c r="O37" s="181"/>
      <c r="P37" s="181"/>
      <c r="Q37" s="181"/>
      <c r="R37" s="181"/>
      <c r="S37" s="181"/>
      <c r="T37" s="181"/>
      <c r="U37" s="181"/>
      <c r="V37" s="181"/>
      <c r="W37" s="181"/>
      <c r="X37" s="181"/>
      <c r="Y37" s="181"/>
      <c r="Z37" s="181"/>
      <c r="AA37" s="181"/>
      <c r="AB37" s="181"/>
      <c r="AC37" s="181"/>
      <c r="AD37" s="181"/>
      <c r="AE37" s="181"/>
      <c r="AF37" s="181"/>
      <c r="AG37" s="181"/>
    </row>
    <row r="38" spans="2:35">
      <c r="C38" s="42" t="s">
        <v>11</v>
      </c>
      <c r="M38" s="850" t="str">
        <f>申込書!$L$22&amp;" "&amp;申込書!$AJ$22</f>
        <v xml:space="preserve"> 建物　建郎</v>
      </c>
      <c r="N38" s="850"/>
      <c r="O38" s="850"/>
      <c r="P38" s="850"/>
      <c r="Q38" s="850"/>
      <c r="R38" s="850"/>
      <c r="S38" s="850"/>
      <c r="T38" s="850"/>
      <c r="U38" s="850"/>
      <c r="V38" s="850"/>
      <c r="W38" s="850"/>
      <c r="X38" s="850"/>
      <c r="Y38" s="850"/>
      <c r="Z38" s="850"/>
      <c r="AA38" s="850"/>
      <c r="AB38" s="850"/>
      <c r="AC38" s="850"/>
      <c r="AD38" s="850"/>
      <c r="AE38" s="850"/>
      <c r="AF38" s="850"/>
      <c r="AG38" s="850"/>
    </row>
    <row r="39" spans="2:35" ht="5.0999999999999996" customHeight="1">
      <c r="M39" s="181"/>
      <c r="N39" s="181"/>
      <c r="O39" s="181"/>
      <c r="P39" s="181"/>
      <c r="Q39" s="181"/>
      <c r="R39" s="181"/>
      <c r="S39" s="181"/>
      <c r="T39" s="181"/>
      <c r="U39" s="181"/>
      <c r="V39" s="181"/>
      <c r="W39" s="181"/>
      <c r="X39" s="181"/>
      <c r="Y39" s="181"/>
      <c r="Z39" s="181"/>
      <c r="AA39" s="181"/>
      <c r="AB39" s="181"/>
      <c r="AC39" s="181"/>
      <c r="AD39" s="181"/>
      <c r="AE39" s="181"/>
      <c r="AF39" s="181"/>
      <c r="AG39" s="181"/>
    </row>
    <row r="40" spans="2:35" ht="5.25" customHeight="1">
      <c r="M40" s="843"/>
      <c r="N40" s="843"/>
      <c r="O40" s="843"/>
      <c r="P40" s="843"/>
      <c r="Q40" s="843"/>
      <c r="R40" s="843"/>
      <c r="S40" s="843"/>
      <c r="T40" s="843"/>
      <c r="U40" s="843"/>
      <c r="V40" s="843"/>
      <c r="W40" s="843"/>
      <c r="X40" s="843"/>
      <c r="Y40" s="843"/>
      <c r="Z40" s="843"/>
      <c r="AA40" s="843"/>
      <c r="AB40" s="843"/>
      <c r="AC40" s="843"/>
      <c r="AD40" s="843"/>
      <c r="AE40" s="843"/>
      <c r="AF40" s="843"/>
      <c r="AG40" s="843"/>
    </row>
    <row r="41" spans="2:35" ht="5.0999999999999996" customHeight="1">
      <c r="M41" s="181"/>
      <c r="N41" s="181"/>
      <c r="O41" s="181"/>
      <c r="P41" s="181"/>
      <c r="Q41" s="181"/>
      <c r="R41" s="181"/>
      <c r="S41" s="181"/>
      <c r="T41" s="181"/>
      <c r="U41" s="181"/>
      <c r="V41" s="181"/>
      <c r="W41" s="181"/>
      <c r="X41" s="181"/>
      <c r="Y41" s="181"/>
      <c r="Z41" s="181"/>
      <c r="AA41" s="181"/>
      <c r="AB41" s="181"/>
      <c r="AC41" s="181"/>
      <c r="AD41" s="181"/>
      <c r="AE41" s="181"/>
      <c r="AF41" s="181"/>
      <c r="AG41" s="181"/>
    </row>
    <row r="42" spans="2:35">
      <c r="C42" s="42" t="s">
        <v>12</v>
      </c>
      <c r="M42" s="850" t="str">
        <f>申込書!$L$26</f>
        <v>福岡県福岡市中央区天神1－1－1</v>
      </c>
      <c r="N42" s="850"/>
      <c r="O42" s="850"/>
      <c r="P42" s="850"/>
      <c r="Q42" s="850"/>
      <c r="R42" s="850"/>
      <c r="S42" s="850"/>
      <c r="T42" s="850"/>
      <c r="U42" s="850"/>
      <c r="V42" s="850"/>
      <c r="W42" s="850"/>
      <c r="X42" s="850"/>
      <c r="Y42" s="850"/>
      <c r="Z42" s="850"/>
      <c r="AA42" s="850"/>
      <c r="AB42" s="850"/>
      <c r="AC42" s="850"/>
      <c r="AD42" s="850"/>
      <c r="AE42" s="850"/>
      <c r="AF42" s="850"/>
      <c r="AG42" s="850"/>
    </row>
    <row r="43" spans="2:35" ht="5.0999999999999996" customHeight="1">
      <c r="M43" s="181"/>
      <c r="N43" s="181"/>
      <c r="O43" s="181"/>
      <c r="P43" s="181"/>
      <c r="Q43" s="181"/>
      <c r="R43" s="181"/>
      <c r="S43" s="181"/>
      <c r="T43" s="181"/>
      <c r="U43" s="181"/>
      <c r="V43" s="181"/>
      <c r="W43" s="181"/>
      <c r="X43" s="181"/>
      <c r="Y43" s="181"/>
      <c r="Z43" s="181"/>
      <c r="AA43" s="181"/>
      <c r="AB43" s="181"/>
      <c r="AC43" s="181"/>
      <c r="AD43" s="181"/>
      <c r="AE43" s="181"/>
      <c r="AF43" s="181"/>
      <c r="AG43" s="181"/>
    </row>
    <row r="44" spans="2:35">
      <c r="M44" s="843"/>
      <c r="N44" s="843"/>
      <c r="O44" s="843"/>
      <c r="P44" s="843"/>
      <c r="Q44" s="843"/>
      <c r="R44" s="843"/>
      <c r="S44" s="843"/>
      <c r="T44" s="843"/>
      <c r="U44" s="843"/>
      <c r="V44" s="843"/>
      <c r="W44" s="843"/>
      <c r="X44" s="843"/>
      <c r="Y44" s="843"/>
      <c r="Z44" s="843"/>
      <c r="AA44" s="843"/>
      <c r="AB44" s="843"/>
      <c r="AC44" s="843"/>
      <c r="AD44" s="843"/>
      <c r="AE44" s="843"/>
      <c r="AF44" s="843"/>
      <c r="AG44" s="843"/>
    </row>
    <row r="45" spans="2:35">
      <c r="C45" s="42" t="s">
        <v>793</v>
      </c>
      <c r="M45" s="356"/>
      <c r="N45" s="356"/>
      <c r="O45" s="356"/>
      <c r="P45" s="356"/>
      <c r="Q45" s="356"/>
      <c r="R45" s="356"/>
      <c r="S45" s="356"/>
      <c r="T45" s="356"/>
      <c r="U45" s="356"/>
      <c r="V45" s="356"/>
      <c r="W45" s="356"/>
      <c r="X45" s="356"/>
      <c r="Y45" s="356"/>
      <c r="Z45" s="356"/>
      <c r="AA45" s="356"/>
      <c r="AB45" s="356"/>
      <c r="AC45" s="356"/>
      <c r="AD45" s="356"/>
      <c r="AE45" s="356"/>
      <c r="AF45" s="356"/>
      <c r="AG45" s="356"/>
    </row>
    <row r="46" spans="2:35">
      <c r="C46" s="44"/>
      <c r="D46" s="188" t="s">
        <v>82</v>
      </c>
      <c r="E46" s="44" t="s">
        <v>661</v>
      </c>
      <c r="F46" s="44"/>
      <c r="G46" s="44"/>
      <c r="H46" s="44"/>
      <c r="I46" s="44"/>
      <c r="J46" s="44"/>
      <c r="K46" s="188" t="s">
        <v>88</v>
      </c>
      <c r="L46" s="44" t="s">
        <v>662</v>
      </c>
      <c r="M46" s="44"/>
      <c r="N46" s="44"/>
      <c r="O46" s="44"/>
      <c r="P46" s="188" t="s">
        <v>88</v>
      </c>
      <c r="Q46" s="44" t="s">
        <v>663</v>
      </c>
      <c r="R46" s="44"/>
      <c r="S46" s="44"/>
      <c r="T46" s="44"/>
      <c r="U46" s="188" t="s">
        <v>88</v>
      </c>
      <c r="V46" s="44" t="s">
        <v>664</v>
      </c>
      <c r="W46" s="44"/>
      <c r="X46" s="44"/>
      <c r="Y46" s="44"/>
      <c r="Z46" s="188" t="s">
        <v>88</v>
      </c>
      <c r="AA46" s="44" t="s">
        <v>665</v>
      </c>
      <c r="AB46" s="44"/>
      <c r="AC46" s="44"/>
      <c r="AD46" s="44"/>
      <c r="AE46" s="44"/>
      <c r="AF46" s="44"/>
      <c r="AG46" s="44"/>
      <c r="AI46" s="42" t="s">
        <v>702</v>
      </c>
    </row>
    <row r="47" spans="2:35">
      <c r="B47" s="51" t="s">
        <v>880</v>
      </c>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row>
    <row r="49" spans="2:34">
      <c r="C49" s="42" t="s">
        <v>15</v>
      </c>
      <c r="H49" s="55" t="s">
        <v>16</v>
      </c>
      <c r="I49" s="851"/>
      <c r="J49" s="851"/>
      <c r="K49" s="851"/>
      <c r="L49" s="56" t="s">
        <v>17</v>
      </c>
      <c r="M49" s="42" t="s">
        <v>18</v>
      </c>
      <c r="Q49" s="42" t="s">
        <v>19</v>
      </c>
      <c r="R49" s="851"/>
      <c r="S49" s="851"/>
      <c r="T49" s="851"/>
      <c r="U49" s="56" t="s">
        <v>17</v>
      </c>
      <c r="V49" s="42" t="s">
        <v>20</v>
      </c>
      <c r="X49" s="851"/>
      <c r="Y49" s="851"/>
      <c r="Z49" s="851"/>
      <c r="AA49" s="851"/>
      <c r="AB49" s="851"/>
      <c r="AC49" s="851"/>
      <c r="AD49" s="851"/>
      <c r="AE49" s="42" t="s">
        <v>21</v>
      </c>
    </row>
    <row r="50" spans="2:34" ht="7.5" customHeight="1">
      <c r="H50" s="55"/>
      <c r="L50" s="56"/>
      <c r="U50" s="56"/>
    </row>
    <row r="51" spans="2:34">
      <c r="C51" s="42" t="s">
        <v>10</v>
      </c>
      <c r="M51" s="852"/>
      <c r="N51" s="852"/>
      <c r="O51" s="852"/>
      <c r="P51" s="852"/>
      <c r="Q51" s="852"/>
      <c r="R51" s="852"/>
      <c r="S51" s="852"/>
      <c r="T51" s="852"/>
      <c r="U51" s="852"/>
      <c r="V51" s="852"/>
      <c r="W51" s="852"/>
      <c r="X51" s="852"/>
      <c r="Y51" s="852"/>
      <c r="Z51" s="852"/>
      <c r="AA51" s="852"/>
      <c r="AB51" s="852"/>
      <c r="AC51" s="852"/>
      <c r="AD51" s="852"/>
      <c r="AE51" s="852"/>
      <c r="AF51" s="852"/>
      <c r="AG51" s="852"/>
    </row>
    <row r="52" spans="2:34" ht="7.5" customHeight="1">
      <c r="M52" s="102"/>
      <c r="N52" s="102"/>
      <c r="O52" s="102"/>
      <c r="P52" s="102"/>
      <c r="Q52" s="102"/>
      <c r="R52" s="102"/>
      <c r="S52" s="102"/>
      <c r="T52" s="102"/>
      <c r="U52" s="102"/>
      <c r="V52" s="102"/>
      <c r="W52" s="102"/>
      <c r="X52" s="102"/>
      <c r="Y52" s="102"/>
      <c r="Z52" s="102"/>
      <c r="AA52" s="102"/>
      <c r="AB52" s="102"/>
      <c r="AC52" s="102"/>
      <c r="AD52" s="102"/>
      <c r="AE52" s="102"/>
      <c r="AF52" s="102"/>
      <c r="AG52" s="102"/>
    </row>
    <row r="53" spans="2:34">
      <c r="C53" s="42" t="s">
        <v>11</v>
      </c>
      <c r="E53" s="57"/>
      <c r="F53" s="57"/>
      <c r="G53" s="57"/>
      <c r="H53" s="57"/>
      <c r="I53" s="57"/>
      <c r="J53" s="57"/>
      <c r="K53" s="57"/>
      <c r="L53" s="57"/>
      <c r="M53" s="852" t="s">
        <v>474</v>
      </c>
      <c r="N53" s="852"/>
      <c r="O53" s="852"/>
      <c r="P53" s="852"/>
      <c r="Q53" s="852"/>
      <c r="R53" s="852"/>
      <c r="S53" s="852"/>
      <c r="T53" s="852"/>
      <c r="U53" s="852"/>
      <c r="V53" s="852"/>
      <c r="W53" s="852"/>
      <c r="X53" s="852"/>
      <c r="Y53" s="852"/>
      <c r="Z53" s="852"/>
      <c r="AA53" s="852"/>
      <c r="AB53" s="852"/>
      <c r="AC53" s="852"/>
      <c r="AD53" s="852"/>
      <c r="AE53" s="852"/>
      <c r="AF53" s="852"/>
      <c r="AG53" s="852"/>
    </row>
    <row r="54" spans="2:34" ht="5.0999999999999996" customHeight="1">
      <c r="E54" s="57"/>
      <c r="F54" s="57"/>
      <c r="G54" s="57"/>
      <c r="H54" s="57"/>
      <c r="I54" s="57"/>
      <c r="J54" s="57"/>
      <c r="K54" s="57"/>
      <c r="L54" s="57"/>
      <c r="M54" s="80"/>
      <c r="N54" s="80"/>
      <c r="O54" s="80"/>
      <c r="P54" s="80"/>
      <c r="Q54" s="80"/>
      <c r="R54" s="80"/>
      <c r="S54" s="80"/>
      <c r="T54" s="80"/>
      <c r="U54" s="80"/>
      <c r="V54" s="80"/>
      <c r="W54" s="80"/>
      <c r="X54" s="80"/>
      <c r="Y54" s="80"/>
      <c r="Z54" s="80"/>
      <c r="AA54" s="80"/>
      <c r="AB54" s="80"/>
      <c r="AC54" s="80"/>
      <c r="AD54" s="80"/>
      <c r="AE54" s="80"/>
      <c r="AF54" s="80"/>
      <c r="AG54" s="80"/>
    </row>
    <row r="55" spans="2:34" ht="5.25" customHeight="1">
      <c r="C55" s="77"/>
      <c r="D55" s="77"/>
      <c r="E55" s="61"/>
      <c r="F55" s="61"/>
      <c r="G55" s="61"/>
      <c r="H55" s="61"/>
      <c r="I55" s="61"/>
      <c r="J55" s="61"/>
      <c r="K55" s="61"/>
      <c r="L55" s="61"/>
      <c r="M55" s="453"/>
      <c r="N55" s="453"/>
      <c r="O55" s="453"/>
      <c r="P55" s="453"/>
      <c r="Q55" s="453"/>
      <c r="R55" s="453"/>
      <c r="S55" s="453"/>
      <c r="T55" s="453"/>
      <c r="U55" s="453"/>
      <c r="V55" s="453"/>
      <c r="W55" s="453"/>
      <c r="X55" s="453"/>
      <c r="Y55" s="453"/>
      <c r="Z55" s="453"/>
      <c r="AA55" s="453"/>
      <c r="AB55" s="453"/>
      <c r="AC55" s="453"/>
      <c r="AD55" s="453"/>
      <c r="AE55" s="453"/>
      <c r="AF55" s="453"/>
      <c r="AG55" s="453"/>
    </row>
    <row r="56" spans="2:34" ht="5.0999999999999996" customHeight="1">
      <c r="E56" s="57"/>
      <c r="F56" s="57"/>
      <c r="G56" s="57"/>
      <c r="H56" s="57"/>
      <c r="I56" s="57"/>
      <c r="J56" s="57"/>
      <c r="K56" s="57"/>
      <c r="L56" s="57"/>
      <c r="M56" s="80"/>
      <c r="N56" s="80"/>
      <c r="O56" s="80"/>
      <c r="P56" s="80"/>
      <c r="Q56" s="80"/>
      <c r="R56" s="80"/>
      <c r="S56" s="80"/>
      <c r="T56" s="80"/>
      <c r="U56" s="80"/>
      <c r="V56" s="80"/>
      <c r="W56" s="80"/>
      <c r="X56" s="80"/>
      <c r="Y56" s="80"/>
      <c r="Z56" s="80"/>
      <c r="AA56" s="80"/>
      <c r="AB56" s="80"/>
      <c r="AC56" s="80"/>
      <c r="AD56" s="80"/>
      <c r="AE56" s="80"/>
      <c r="AF56" s="80"/>
      <c r="AG56" s="80"/>
    </row>
    <row r="57" spans="2:34">
      <c r="C57" s="42" t="s">
        <v>12</v>
      </c>
      <c r="E57" s="58"/>
      <c r="F57" s="58"/>
      <c r="G57" s="58"/>
      <c r="H57" s="58"/>
      <c r="I57" s="58"/>
      <c r="J57" s="58"/>
      <c r="K57" s="58"/>
      <c r="L57" s="58"/>
      <c r="M57" s="852"/>
      <c r="N57" s="852"/>
      <c r="O57" s="852"/>
      <c r="P57" s="852"/>
      <c r="Q57" s="852"/>
      <c r="R57" s="852"/>
      <c r="S57" s="852"/>
      <c r="T57" s="852"/>
      <c r="U57" s="852"/>
      <c r="V57" s="852"/>
      <c r="W57" s="852"/>
      <c r="X57" s="852"/>
      <c r="Y57" s="852"/>
      <c r="Z57" s="852"/>
      <c r="AA57" s="852"/>
      <c r="AB57" s="852"/>
      <c r="AC57" s="852"/>
      <c r="AD57" s="852"/>
      <c r="AE57" s="852"/>
      <c r="AF57" s="852"/>
      <c r="AG57" s="852"/>
    </row>
    <row r="58" spans="2:34" ht="5.0999999999999996" customHeight="1">
      <c r="E58" s="58"/>
      <c r="F58" s="58"/>
      <c r="G58" s="58"/>
      <c r="H58" s="58"/>
      <c r="I58" s="58"/>
      <c r="J58" s="58"/>
      <c r="K58" s="58"/>
      <c r="L58" s="58"/>
      <c r="M58" s="80"/>
      <c r="N58" s="80"/>
      <c r="O58" s="80"/>
      <c r="P58" s="80"/>
      <c r="Q58" s="80"/>
      <c r="R58" s="80"/>
      <c r="S58" s="80"/>
      <c r="T58" s="80"/>
      <c r="U58" s="80"/>
      <c r="V58" s="80"/>
      <c r="W58" s="80"/>
      <c r="X58" s="80"/>
      <c r="Y58" s="80"/>
      <c r="Z58" s="80"/>
      <c r="AA58" s="80"/>
      <c r="AB58" s="80"/>
      <c r="AC58" s="80"/>
      <c r="AD58" s="80"/>
      <c r="AE58" s="80"/>
      <c r="AF58" s="80"/>
      <c r="AG58" s="80"/>
    </row>
    <row r="59" spans="2:34">
      <c r="E59" s="58"/>
      <c r="F59" s="58"/>
      <c r="G59" s="58"/>
      <c r="H59" s="58"/>
      <c r="I59" s="58"/>
      <c r="J59" s="58"/>
      <c r="K59" s="58"/>
      <c r="L59" s="58"/>
      <c r="M59" s="453"/>
      <c r="N59" s="453"/>
      <c r="O59" s="453"/>
      <c r="P59" s="453"/>
      <c r="Q59" s="453"/>
      <c r="R59" s="453"/>
      <c r="S59" s="453"/>
      <c r="T59" s="453"/>
      <c r="U59" s="453"/>
      <c r="V59" s="453"/>
      <c r="W59" s="453"/>
      <c r="X59" s="453"/>
      <c r="Y59" s="453"/>
      <c r="Z59" s="453"/>
      <c r="AA59" s="453"/>
      <c r="AB59" s="453"/>
      <c r="AC59" s="453"/>
      <c r="AD59" s="453"/>
      <c r="AE59" s="453"/>
      <c r="AF59" s="453"/>
      <c r="AG59" s="453"/>
    </row>
    <row r="60" spans="2:34">
      <c r="C60" s="58"/>
      <c r="D60" s="58"/>
      <c r="E60" s="58"/>
      <c r="F60" s="58"/>
      <c r="G60" s="58"/>
      <c r="H60" s="58"/>
      <c r="I60" s="58"/>
      <c r="J60" s="58"/>
      <c r="K60" s="58"/>
      <c r="L60" s="58"/>
      <c r="M60" s="44"/>
      <c r="N60" s="44"/>
      <c r="O60" s="44"/>
      <c r="P60" s="44"/>
      <c r="Q60" s="44"/>
      <c r="R60" s="44"/>
      <c r="S60" s="44"/>
      <c r="T60" s="44"/>
      <c r="U60" s="44"/>
      <c r="V60" s="44"/>
      <c r="W60" s="44"/>
      <c r="X60" s="44"/>
      <c r="Y60" s="44"/>
      <c r="Z60" s="44"/>
      <c r="AA60" s="44"/>
      <c r="AB60" s="44"/>
      <c r="AC60" s="44"/>
      <c r="AD60" s="44"/>
      <c r="AE60" s="44"/>
      <c r="AF60" s="44"/>
      <c r="AG60" s="44"/>
    </row>
    <row r="61" spans="2:34">
      <c r="B61" s="51" t="s">
        <v>791</v>
      </c>
      <c r="C61" s="475"/>
      <c r="D61" s="475"/>
      <c r="E61" s="475"/>
      <c r="F61" s="475"/>
      <c r="G61" s="475"/>
      <c r="H61" s="475"/>
      <c r="I61" s="475"/>
      <c r="J61" s="475"/>
      <c r="K61" s="475"/>
      <c r="L61" s="475"/>
      <c r="M61" s="51"/>
      <c r="N61" s="51"/>
      <c r="O61" s="51"/>
      <c r="P61" s="51"/>
      <c r="Q61" s="51"/>
      <c r="R61" s="51"/>
      <c r="S61" s="51"/>
      <c r="T61" s="51"/>
      <c r="U61" s="51"/>
      <c r="V61" s="51"/>
      <c r="W61" s="51"/>
      <c r="X61" s="51"/>
      <c r="Y61" s="51"/>
      <c r="Z61" s="51"/>
      <c r="AA61" s="51"/>
      <c r="AB61" s="51"/>
      <c r="AC61" s="51"/>
      <c r="AD61" s="51"/>
      <c r="AE61" s="51"/>
      <c r="AF61" s="51"/>
      <c r="AG61" s="51"/>
      <c r="AH61" s="51"/>
    </row>
    <row r="62" spans="2:34">
      <c r="B62" s="853"/>
      <c r="C62" s="853"/>
      <c r="D62" s="853"/>
      <c r="E62" s="853"/>
      <c r="F62" s="853"/>
      <c r="G62" s="853"/>
      <c r="H62" s="853"/>
      <c r="I62" s="853"/>
      <c r="J62" s="853"/>
      <c r="K62" s="853"/>
      <c r="L62" s="853"/>
      <c r="M62" s="853"/>
      <c r="N62" s="853"/>
      <c r="O62" s="853"/>
      <c r="P62" s="853"/>
      <c r="Q62" s="853"/>
      <c r="R62" s="853"/>
      <c r="S62" s="853"/>
      <c r="T62" s="853"/>
      <c r="U62" s="853"/>
      <c r="V62" s="853"/>
      <c r="W62" s="853"/>
      <c r="X62" s="853"/>
      <c r="Y62" s="853"/>
      <c r="Z62" s="853"/>
      <c r="AA62" s="853"/>
      <c r="AB62" s="853"/>
      <c r="AC62" s="853"/>
      <c r="AD62" s="853"/>
      <c r="AE62" s="853"/>
      <c r="AF62" s="853"/>
      <c r="AG62" s="853"/>
      <c r="AH62" s="853"/>
    </row>
    <row r="63" spans="2:34">
      <c r="B63" s="849"/>
      <c r="C63" s="849"/>
      <c r="D63" s="849"/>
      <c r="E63" s="849"/>
      <c r="F63" s="849"/>
      <c r="G63" s="849"/>
      <c r="H63" s="849"/>
      <c r="I63" s="849"/>
      <c r="J63" s="849"/>
      <c r="K63" s="849"/>
      <c r="L63" s="849"/>
      <c r="M63" s="849"/>
      <c r="N63" s="849"/>
      <c r="O63" s="849"/>
      <c r="P63" s="849"/>
      <c r="Q63" s="849"/>
      <c r="R63" s="849"/>
      <c r="S63" s="849"/>
      <c r="T63" s="849"/>
      <c r="U63" s="849"/>
      <c r="V63" s="849"/>
      <c r="W63" s="849"/>
      <c r="X63" s="849"/>
      <c r="Y63" s="849"/>
      <c r="Z63" s="849"/>
      <c r="AA63" s="849"/>
      <c r="AB63" s="849"/>
      <c r="AC63" s="849"/>
      <c r="AD63" s="849"/>
      <c r="AE63" s="849"/>
      <c r="AF63" s="849"/>
      <c r="AG63" s="849"/>
      <c r="AH63" s="849"/>
    </row>
    <row r="64" spans="2:34" ht="5.0999999999999996" customHeight="1">
      <c r="B64" s="77"/>
      <c r="C64" s="77"/>
      <c r="D64" s="77"/>
      <c r="E64" s="61"/>
      <c r="F64" s="61"/>
      <c r="G64" s="61"/>
      <c r="H64" s="61"/>
      <c r="I64" s="61"/>
      <c r="J64" s="61"/>
      <c r="K64" s="61"/>
      <c r="L64" s="61"/>
      <c r="M64" s="74"/>
      <c r="N64" s="74"/>
      <c r="O64" s="74"/>
      <c r="P64" s="74"/>
      <c r="Q64" s="74"/>
      <c r="R64" s="74"/>
      <c r="S64" s="74"/>
      <c r="T64" s="74"/>
      <c r="U64" s="74"/>
      <c r="V64" s="74"/>
      <c r="W64" s="74"/>
      <c r="X64" s="74"/>
      <c r="Y64" s="74"/>
      <c r="Z64" s="74"/>
      <c r="AA64" s="74"/>
      <c r="AB64" s="74"/>
      <c r="AC64" s="74"/>
      <c r="AD64" s="74"/>
      <c r="AE64" s="74"/>
      <c r="AF64" s="74"/>
      <c r="AG64" s="74"/>
      <c r="AH64" s="77"/>
    </row>
    <row r="65" spans="2:41">
      <c r="B65" s="77"/>
      <c r="C65" s="77"/>
      <c r="D65" s="77"/>
      <c r="E65" s="77"/>
      <c r="F65" s="77"/>
      <c r="G65" s="77"/>
      <c r="H65" s="77"/>
      <c r="I65" s="77"/>
      <c r="J65" s="77"/>
      <c r="K65" s="77"/>
      <c r="L65" s="77"/>
      <c r="M65" s="453"/>
      <c r="N65" s="453"/>
      <c r="O65" s="453"/>
      <c r="P65" s="453"/>
      <c r="Q65" s="453"/>
      <c r="R65" s="453"/>
      <c r="S65" s="453"/>
      <c r="T65" s="453"/>
      <c r="U65" s="453"/>
      <c r="V65" s="453"/>
      <c r="W65" s="453"/>
      <c r="X65" s="453"/>
      <c r="Y65" s="453"/>
      <c r="Z65" s="453"/>
      <c r="AA65" s="453"/>
      <c r="AB65" s="453"/>
      <c r="AC65" s="453"/>
      <c r="AD65" s="453"/>
      <c r="AE65" s="453"/>
      <c r="AF65" s="453"/>
      <c r="AG65" s="453"/>
      <c r="AH65" s="77"/>
    </row>
    <row r="66" spans="2:41" ht="5.0999999999999996" customHeight="1">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row>
    <row r="67" spans="2:41">
      <c r="B67" s="77"/>
      <c r="C67" s="77"/>
      <c r="D67" s="77"/>
      <c r="E67" s="77"/>
      <c r="F67" s="77"/>
      <c r="G67" s="77"/>
      <c r="H67" s="77"/>
      <c r="I67" s="77"/>
      <c r="J67" s="77"/>
      <c r="K67" s="77"/>
      <c r="L67" s="77"/>
      <c r="M67" s="77"/>
      <c r="N67" s="77"/>
      <c r="O67" s="77"/>
      <c r="P67" s="77"/>
      <c r="Q67" s="453"/>
      <c r="R67" s="453"/>
      <c r="S67" s="453"/>
      <c r="T67" s="453"/>
      <c r="U67" s="83"/>
      <c r="V67" s="77"/>
      <c r="W67" s="453"/>
      <c r="X67" s="453"/>
      <c r="Y67" s="453"/>
      <c r="Z67" s="453"/>
      <c r="AA67" s="453"/>
      <c r="AB67" s="453"/>
      <c r="AC67" s="453"/>
      <c r="AD67" s="453"/>
      <c r="AE67" s="77"/>
      <c r="AF67" s="77"/>
      <c r="AG67" s="77"/>
      <c r="AH67" s="77"/>
    </row>
    <row r="68" spans="2:41" ht="5.0999999999999996" customHeight="1">
      <c r="B68" s="77"/>
      <c r="C68" s="77"/>
      <c r="D68" s="77"/>
      <c r="E68" s="77"/>
      <c r="F68" s="77"/>
      <c r="G68" s="77"/>
      <c r="H68" s="77"/>
      <c r="I68" s="77"/>
      <c r="J68" s="77"/>
      <c r="K68" s="77"/>
      <c r="L68" s="77"/>
      <c r="M68" s="77"/>
      <c r="N68" s="77"/>
      <c r="O68" s="77"/>
      <c r="P68" s="77"/>
      <c r="Q68" s="77"/>
      <c r="R68" s="77"/>
      <c r="S68" s="77"/>
      <c r="T68" s="77"/>
      <c r="U68" s="83"/>
      <c r="V68" s="77"/>
      <c r="W68" s="77"/>
      <c r="X68" s="77"/>
      <c r="Y68" s="77"/>
      <c r="Z68" s="77"/>
      <c r="AA68" s="77"/>
      <c r="AB68" s="77"/>
      <c r="AC68" s="77"/>
      <c r="AD68" s="77"/>
      <c r="AE68" s="77"/>
      <c r="AF68" s="77"/>
      <c r="AG68" s="77"/>
      <c r="AH68" s="77"/>
    </row>
    <row r="69" spans="2:41">
      <c r="B69" s="77"/>
      <c r="C69" s="77"/>
      <c r="D69" s="77"/>
      <c r="E69" s="77"/>
      <c r="F69" s="77"/>
      <c r="G69" s="77"/>
      <c r="H69" s="77"/>
      <c r="I69" s="77"/>
      <c r="J69" s="77"/>
      <c r="K69" s="77"/>
      <c r="L69" s="77"/>
      <c r="M69" s="453"/>
      <c r="N69" s="453"/>
      <c r="O69" s="453"/>
      <c r="P69" s="453"/>
      <c r="Q69" s="453"/>
      <c r="R69" s="453"/>
      <c r="S69" s="453"/>
      <c r="T69" s="453"/>
      <c r="U69" s="453"/>
      <c r="V69" s="453"/>
      <c r="W69" s="453"/>
      <c r="X69" s="453"/>
      <c r="Y69" s="453"/>
      <c r="Z69" s="453"/>
      <c r="AA69" s="453"/>
      <c r="AB69" s="453"/>
      <c r="AC69" s="453"/>
      <c r="AD69" s="453"/>
      <c r="AE69" s="453"/>
      <c r="AF69" s="453"/>
      <c r="AG69" s="453"/>
      <c r="AH69" s="77"/>
    </row>
    <row r="70" spans="2:41" ht="5.0999999999999996" customHeight="1">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row>
    <row r="71" spans="2:41">
      <c r="B71" s="77"/>
      <c r="C71" s="77"/>
      <c r="D71" s="77"/>
      <c r="E71" s="77"/>
      <c r="F71" s="77"/>
      <c r="G71" s="77"/>
      <c r="H71" s="77"/>
      <c r="I71" s="77"/>
      <c r="J71" s="77"/>
      <c r="K71" s="77"/>
      <c r="L71" s="77"/>
      <c r="M71" s="453"/>
      <c r="N71" s="453"/>
      <c r="O71" s="453"/>
      <c r="P71" s="453"/>
      <c r="Q71" s="453"/>
      <c r="R71" s="453"/>
      <c r="S71" s="453"/>
      <c r="T71" s="453"/>
      <c r="U71" s="453"/>
      <c r="V71" s="453"/>
      <c r="W71" s="453"/>
      <c r="X71" s="453"/>
      <c r="Y71" s="453"/>
      <c r="Z71" s="453"/>
      <c r="AA71" s="453"/>
      <c r="AB71" s="453"/>
      <c r="AC71" s="453"/>
      <c r="AD71" s="453"/>
      <c r="AE71" s="453"/>
      <c r="AF71" s="453"/>
      <c r="AG71" s="453"/>
      <c r="AH71" s="77"/>
    </row>
    <row r="72" spans="2:41" ht="5.0999999999999996" customHeight="1">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row>
    <row r="73" spans="2:41">
      <c r="B73" s="77"/>
      <c r="C73" s="77"/>
      <c r="D73" s="77"/>
      <c r="E73" s="77"/>
      <c r="F73" s="77"/>
      <c r="G73" s="77"/>
      <c r="H73" s="77"/>
      <c r="I73" s="77"/>
      <c r="J73" s="77"/>
      <c r="K73" s="77"/>
      <c r="L73" s="77"/>
      <c r="M73" s="453"/>
      <c r="N73" s="453"/>
      <c r="O73" s="453"/>
      <c r="P73" s="453"/>
      <c r="Q73" s="453"/>
      <c r="R73" s="453"/>
      <c r="S73" s="453"/>
      <c r="T73" s="453"/>
      <c r="U73" s="453"/>
      <c r="V73" s="453"/>
      <c r="W73" s="453"/>
      <c r="X73" s="453"/>
      <c r="Y73" s="453"/>
      <c r="Z73" s="453"/>
      <c r="AA73" s="453"/>
      <c r="AB73" s="453"/>
      <c r="AC73" s="453"/>
      <c r="AD73" s="453"/>
      <c r="AE73" s="453"/>
      <c r="AF73" s="453"/>
      <c r="AG73" s="453"/>
      <c r="AH73" s="77"/>
    </row>
    <row r="74" spans="2:41">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row>
    <row r="75" spans="2:41">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row>
    <row r="76" spans="2:41">
      <c r="B76" s="454"/>
      <c r="C76" s="454"/>
      <c r="D76" s="454"/>
      <c r="E76" s="454"/>
      <c r="F76" s="454"/>
      <c r="G76" s="454"/>
      <c r="H76" s="454"/>
      <c r="I76" s="45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row>
    <row r="77" spans="2:41">
      <c r="B77" s="454"/>
      <c r="C77" s="454"/>
      <c r="D77" s="454"/>
      <c r="E77" s="454"/>
      <c r="F77" s="454"/>
      <c r="G77" s="454"/>
      <c r="H77" s="454"/>
      <c r="I77" s="454"/>
      <c r="J77" s="454"/>
      <c r="K77" s="454"/>
      <c r="L77" s="454"/>
      <c r="M77" s="454"/>
      <c r="N77" s="454"/>
      <c r="O77" s="454"/>
      <c r="P77" s="454"/>
      <c r="Q77" s="445"/>
      <c r="R77" s="454"/>
      <c r="S77" s="454"/>
      <c r="T77" s="454"/>
      <c r="U77" s="454"/>
      <c r="V77" s="454"/>
      <c r="W77" s="454"/>
      <c r="X77" s="454"/>
      <c r="Y77" s="454"/>
      <c r="Z77" s="454"/>
      <c r="AA77" s="454"/>
      <c r="AB77" s="454"/>
      <c r="AC77" s="454"/>
      <c r="AD77" s="454"/>
      <c r="AE77" s="454"/>
      <c r="AF77" s="454"/>
      <c r="AG77" s="454"/>
      <c r="AH77" s="454"/>
      <c r="AN77" s="42" t="s">
        <v>625</v>
      </c>
      <c r="AO77" s="42" t="s">
        <v>626</v>
      </c>
    </row>
    <row r="78" spans="2:41">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row>
    <row r="79" spans="2:41">
      <c r="B79" s="67" t="s">
        <v>243</v>
      </c>
      <c r="C79" s="67"/>
      <c r="D79" s="67"/>
      <c r="E79" s="67"/>
      <c r="F79" s="67"/>
      <c r="G79" s="67"/>
      <c r="H79" s="67"/>
      <c r="I79" s="67"/>
      <c r="J79" s="67"/>
      <c r="K79" s="67"/>
      <c r="L79" s="67"/>
      <c r="M79" s="67"/>
      <c r="N79" s="67"/>
      <c r="O79" s="67"/>
      <c r="P79" s="67"/>
      <c r="Q79" s="67"/>
      <c r="R79" s="67"/>
      <c r="S79" s="67"/>
      <c r="T79" s="67"/>
      <c r="U79" s="67"/>
      <c r="V79" s="67"/>
      <c r="W79" s="67"/>
      <c r="X79" s="67"/>
      <c r="Y79" s="67"/>
      <c r="Z79" s="67"/>
    </row>
    <row r="80" spans="2:41">
      <c r="B80" s="67" t="s">
        <v>643</v>
      </c>
      <c r="C80" s="67"/>
      <c r="D80" s="67"/>
      <c r="E80" s="67"/>
      <c r="G80" s="68"/>
      <c r="H80" s="68"/>
      <c r="I80" s="68"/>
      <c r="J80" s="68"/>
      <c r="K80" s="68"/>
      <c r="L80" s="68"/>
      <c r="M80" s="68"/>
      <c r="N80" s="68"/>
      <c r="O80" s="68"/>
      <c r="P80" s="68"/>
      <c r="Q80" s="68"/>
      <c r="R80" s="68"/>
      <c r="S80" s="68"/>
      <c r="T80" s="68"/>
      <c r="U80" s="68"/>
      <c r="V80" s="68"/>
      <c r="W80" s="68"/>
      <c r="X80" s="68"/>
      <c r="Y80" s="68"/>
      <c r="Z80" s="68"/>
    </row>
    <row r="81" spans="2:26">
      <c r="B81" s="67" t="s">
        <v>627</v>
      </c>
      <c r="C81" s="67"/>
      <c r="D81" s="67"/>
      <c r="E81" s="67"/>
      <c r="F81" s="67"/>
      <c r="G81" s="68"/>
      <c r="H81" s="68"/>
      <c r="I81" s="68"/>
      <c r="J81" s="68"/>
      <c r="K81" s="68"/>
      <c r="L81" s="68"/>
      <c r="M81" s="68"/>
      <c r="N81" s="68"/>
      <c r="O81" s="68"/>
      <c r="P81" s="68"/>
      <c r="Q81" s="68"/>
      <c r="R81" s="68"/>
      <c r="S81" s="68"/>
      <c r="T81" s="68"/>
      <c r="U81" s="68"/>
      <c r="V81" s="68"/>
      <c r="W81" s="68"/>
      <c r="X81" s="68"/>
      <c r="Y81" s="68"/>
      <c r="Z81" s="68"/>
    </row>
    <row r="82" spans="2:26">
      <c r="B82" s="67" t="s">
        <v>628</v>
      </c>
      <c r="C82" s="67"/>
      <c r="D82" s="67"/>
      <c r="E82" s="67"/>
      <c r="F82" s="67"/>
      <c r="G82" s="68"/>
      <c r="H82" s="68"/>
      <c r="I82" s="68"/>
      <c r="J82" s="68"/>
      <c r="K82" s="68"/>
      <c r="L82" s="68"/>
      <c r="M82" s="68"/>
      <c r="N82" s="68"/>
      <c r="O82" s="68"/>
      <c r="P82" s="68"/>
      <c r="Q82" s="68"/>
      <c r="R82" s="68"/>
      <c r="S82" s="68"/>
      <c r="T82" s="68"/>
      <c r="U82" s="68"/>
      <c r="V82" s="68"/>
      <c r="W82" s="68"/>
      <c r="X82" s="68"/>
      <c r="Y82" s="68"/>
      <c r="Z82" s="68"/>
    </row>
    <row r="83" spans="2:26">
      <c r="B83" s="67" t="s">
        <v>629</v>
      </c>
      <c r="C83" s="67"/>
      <c r="D83" s="67"/>
      <c r="E83" s="67"/>
      <c r="F83" s="67"/>
      <c r="G83" s="68"/>
      <c r="H83" s="68"/>
      <c r="I83" s="68"/>
      <c r="J83" s="68"/>
      <c r="K83" s="68"/>
      <c r="L83" s="68"/>
      <c r="M83" s="68"/>
      <c r="N83" s="68"/>
      <c r="O83" s="68"/>
      <c r="P83" s="68"/>
      <c r="Q83" s="68"/>
      <c r="R83" s="68"/>
      <c r="S83" s="68"/>
      <c r="T83" s="68"/>
      <c r="U83" s="68"/>
      <c r="V83" s="68"/>
      <c r="W83" s="68"/>
      <c r="X83" s="68"/>
      <c r="Y83" s="68"/>
      <c r="Z83" s="68"/>
    </row>
    <row r="84" spans="2:26">
      <c r="B84" s="67" t="s">
        <v>630</v>
      </c>
      <c r="C84" s="67"/>
      <c r="D84" s="67"/>
      <c r="E84" s="67"/>
      <c r="F84" s="67"/>
      <c r="G84" s="68"/>
      <c r="H84" s="68"/>
      <c r="I84" s="68"/>
      <c r="J84" s="68"/>
      <c r="K84" s="68"/>
      <c r="L84" s="68"/>
      <c r="M84" s="68"/>
      <c r="N84" s="68"/>
      <c r="O84" s="68"/>
      <c r="P84" s="68"/>
      <c r="Q84" s="68"/>
      <c r="R84" s="68"/>
      <c r="S84" s="68"/>
      <c r="T84" s="68"/>
      <c r="U84" s="68"/>
      <c r="V84" s="68"/>
      <c r="W84" s="68"/>
      <c r="X84" s="68"/>
      <c r="Y84" s="68"/>
      <c r="Z84" s="68"/>
    </row>
    <row r="85" spans="2:26">
      <c r="B85" s="67" t="s">
        <v>631</v>
      </c>
      <c r="C85" s="67"/>
      <c r="D85" s="67"/>
      <c r="E85" s="67"/>
      <c r="F85" s="67"/>
      <c r="G85" s="68"/>
      <c r="H85" s="68"/>
      <c r="I85" s="68"/>
      <c r="J85" s="68"/>
      <c r="K85" s="68"/>
      <c r="L85" s="68"/>
      <c r="M85" s="68"/>
      <c r="N85" s="68"/>
      <c r="O85" s="68"/>
      <c r="P85" s="68"/>
      <c r="Q85" s="68"/>
      <c r="R85" s="68"/>
      <c r="S85" s="68"/>
      <c r="T85" s="68"/>
      <c r="U85" s="68"/>
      <c r="V85" s="68"/>
      <c r="W85" s="68"/>
      <c r="X85" s="68"/>
      <c r="Y85" s="68"/>
      <c r="Z85" s="68"/>
    </row>
    <row r="86" spans="2:26">
      <c r="B86" s="67" t="s">
        <v>632</v>
      </c>
      <c r="C86" s="67"/>
      <c r="D86" s="67"/>
      <c r="E86" s="67"/>
      <c r="F86" s="67"/>
      <c r="G86" s="67"/>
      <c r="H86" s="67"/>
      <c r="I86" s="67"/>
      <c r="J86" s="67"/>
      <c r="K86" s="67"/>
    </row>
    <row r="87" spans="2:26">
      <c r="B87" s="67" t="s">
        <v>633</v>
      </c>
      <c r="C87" s="67"/>
      <c r="D87" s="67"/>
      <c r="E87" s="67"/>
      <c r="F87" s="67"/>
      <c r="G87" s="67"/>
      <c r="H87" s="67"/>
      <c r="I87" s="67"/>
      <c r="J87" s="67"/>
      <c r="K87" s="67"/>
    </row>
    <row r="88" spans="2:26">
      <c r="B88" s="67" t="s">
        <v>634</v>
      </c>
      <c r="C88" s="67"/>
      <c r="D88" s="67"/>
      <c r="E88" s="67"/>
      <c r="F88" s="67"/>
      <c r="G88" s="67"/>
      <c r="H88" s="67"/>
      <c r="I88" s="67"/>
      <c r="J88" s="67"/>
      <c r="K88" s="67"/>
    </row>
    <row r="89" spans="2:26">
      <c r="B89" s="67" t="s">
        <v>635</v>
      </c>
      <c r="C89" s="67"/>
      <c r="D89" s="67"/>
      <c r="E89" s="67"/>
      <c r="F89" s="67"/>
      <c r="G89" s="67"/>
      <c r="H89" s="67"/>
      <c r="I89" s="67"/>
      <c r="J89" s="67"/>
      <c r="K89" s="67"/>
    </row>
    <row r="90" spans="2:26">
      <c r="B90" s="67" t="s">
        <v>636</v>
      </c>
      <c r="C90" s="67"/>
      <c r="D90" s="67"/>
      <c r="E90" s="67"/>
      <c r="F90" s="67"/>
      <c r="G90" s="67"/>
      <c r="H90" s="67"/>
      <c r="I90" s="67"/>
      <c r="J90" s="67"/>
      <c r="K90" s="67"/>
    </row>
    <row r="91" spans="2:26">
      <c r="B91" s="67" t="s">
        <v>637</v>
      </c>
      <c r="C91" s="67"/>
      <c r="D91" s="67"/>
      <c r="E91" s="67"/>
      <c r="F91" s="67"/>
      <c r="G91" s="67"/>
      <c r="H91" s="67"/>
      <c r="I91" s="67"/>
      <c r="J91" s="67"/>
      <c r="K91" s="67"/>
    </row>
    <row r="92" spans="2:26">
      <c r="B92" s="67" t="s">
        <v>638</v>
      </c>
      <c r="C92" s="67"/>
      <c r="D92" s="67"/>
      <c r="E92" s="67"/>
      <c r="F92" s="67"/>
      <c r="G92" s="67"/>
      <c r="H92" s="67"/>
      <c r="I92" s="67"/>
      <c r="J92" s="67"/>
      <c r="K92" s="67"/>
    </row>
    <row r="93" spans="2:26">
      <c r="B93" s="67" t="s">
        <v>639</v>
      </c>
      <c r="C93" s="67"/>
      <c r="D93" s="67"/>
      <c r="E93" s="67"/>
      <c r="F93" s="67"/>
      <c r="G93" s="67"/>
      <c r="H93" s="67"/>
      <c r="I93" s="67"/>
      <c r="J93" s="67"/>
      <c r="K93" s="67"/>
    </row>
    <row r="94" spans="2:26">
      <c r="B94" s="67" t="s">
        <v>640</v>
      </c>
      <c r="C94" s="67"/>
      <c r="D94" s="67"/>
      <c r="E94" s="67"/>
      <c r="F94" s="67"/>
    </row>
    <row r="95" spans="2:26">
      <c r="B95" s="67" t="s">
        <v>641</v>
      </c>
      <c r="C95" s="67"/>
      <c r="D95" s="67"/>
      <c r="E95" s="67"/>
      <c r="F95" s="67"/>
    </row>
    <row r="96" spans="2:26">
      <c r="B96" s="67" t="s">
        <v>642</v>
      </c>
      <c r="C96" s="67"/>
      <c r="D96" s="67"/>
      <c r="E96" s="67"/>
      <c r="F96" s="67"/>
    </row>
    <row r="97" spans="2:8">
      <c r="B97" s="67" t="s">
        <v>792</v>
      </c>
      <c r="C97" s="67"/>
      <c r="D97" s="67"/>
      <c r="E97" s="67"/>
      <c r="F97" s="67"/>
    </row>
    <row r="98" spans="2:8">
      <c r="B98" s="67"/>
      <c r="C98" s="67"/>
      <c r="D98" s="67"/>
      <c r="E98" s="67"/>
      <c r="F98" s="67"/>
    </row>
    <row r="99" spans="2:8">
      <c r="G99" s="67"/>
      <c r="H99" s="67"/>
    </row>
    <row r="100" spans="2:8">
      <c r="G100" s="67"/>
      <c r="H100" s="67"/>
    </row>
    <row r="101" spans="2:8">
      <c r="G101" s="67"/>
      <c r="H101" s="67"/>
    </row>
    <row r="102" spans="2:8">
      <c r="G102" s="67"/>
      <c r="H102" s="67"/>
    </row>
    <row r="103" spans="2:8">
      <c r="G103" s="67"/>
      <c r="H103" s="67"/>
    </row>
    <row r="104" spans="2:8">
      <c r="G104" s="67"/>
      <c r="H104" s="67"/>
    </row>
    <row r="105" spans="2:8">
      <c r="G105" s="67"/>
      <c r="H105" s="67"/>
    </row>
    <row r="106" spans="2:8">
      <c r="G106" s="67"/>
      <c r="H106" s="67"/>
    </row>
    <row r="107" spans="2:8">
      <c r="G107" s="67"/>
      <c r="H107" s="67"/>
    </row>
    <row r="108" spans="2:8">
      <c r="G108" s="67"/>
      <c r="H108" s="67"/>
    </row>
    <row r="109" spans="2:8">
      <c r="G109" s="67"/>
      <c r="H109" s="67"/>
    </row>
    <row r="110" spans="2:8">
      <c r="G110" s="67"/>
      <c r="H110" s="67"/>
    </row>
    <row r="111" spans="2:8">
      <c r="G111" s="67"/>
      <c r="H111" s="67"/>
    </row>
    <row r="112" spans="2:8">
      <c r="G112" s="67"/>
      <c r="H112" s="67"/>
    </row>
    <row r="113" spans="7:8">
      <c r="G113" s="67"/>
      <c r="H113" s="67"/>
    </row>
    <row r="114" spans="7:8">
      <c r="G114" s="67"/>
      <c r="H114" s="67"/>
    </row>
    <row r="115" spans="7:8">
      <c r="G115" s="67"/>
      <c r="H115" s="67"/>
    </row>
    <row r="116" spans="7:8">
      <c r="G116" s="67"/>
      <c r="H116" s="67"/>
    </row>
  </sheetData>
  <sheetProtection password="CA41" sheet="1" objects="1" scenarios="1"/>
  <mergeCells count="24">
    <mergeCell ref="M40:AG40"/>
    <mergeCell ref="M38:AG38"/>
    <mergeCell ref="M42:AG42"/>
    <mergeCell ref="B6:AH6"/>
    <mergeCell ref="M16:AG16"/>
    <mergeCell ref="M20:AG20"/>
    <mergeCell ref="M28:AG28"/>
    <mergeCell ref="M36:AG36"/>
    <mergeCell ref="B63:AH63"/>
    <mergeCell ref="M30:AG30"/>
    <mergeCell ref="M12:AG12"/>
    <mergeCell ref="M14:AG14"/>
    <mergeCell ref="M18:AG18"/>
    <mergeCell ref="M24:AG24"/>
    <mergeCell ref="M26:AG26"/>
    <mergeCell ref="I49:K49"/>
    <mergeCell ref="R49:T49"/>
    <mergeCell ref="X49:AD49"/>
    <mergeCell ref="M57:AG57"/>
    <mergeCell ref="B62:AH62"/>
    <mergeCell ref="M44:AG44"/>
    <mergeCell ref="M51:AG51"/>
    <mergeCell ref="M53:AG53"/>
    <mergeCell ref="M32:AG32"/>
  </mergeCells>
  <phoneticPr fontId="1"/>
  <dataValidations count="1">
    <dataValidation type="list" allowBlank="1" showInputMessage="1" showErrorMessage="1" sqref="Z46 D46 K46 P46 U46">
      <formula1>$AN$77:$AO$77</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78" min="1"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4:AI84"/>
  <sheetViews>
    <sheetView view="pageBreakPreview" zoomScale="85" zoomScaleNormal="100" zoomScaleSheetLayoutView="85" workbookViewId="0"/>
  </sheetViews>
  <sheetFormatPr defaultRowHeight="13.5"/>
  <cols>
    <col min="1" max="1" width="4.125" style="42" customWidth="1"/>
    <col min="2" max="37" width="2.625" style="42" customWidth="1"/>
    <col min="38" max="39" width="9" style="42"/>
    <col min="40" max="41" width="0" style="42" hidden="1" customWidth="1"/>
    <col min="42" max="16384" width="9" style="42"/>
  </cols>
  <sheetData>
    <row r="4" spans="2:35" ht="17.25">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row>
    <row r="5" spans="2:35">
      <c r="AD5" s="370"/>
      <c r="AE5" s="370"/>
      <c r="AF5" s="370"/>
      <c r="AG5" s="370"/>
      <c r="AH5" s="370"/>
    </row>
    <row r="6" spans="2:35" ht="18.75">
      <c r="B6" s="839" t="s">
        <v>681</v>
      </c>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c r="AI6" s="376" t="s">
        <v>690</v>
      </c>
    </row>
    <row r="7" spans="2:35">
      <c r="AD7" s="370"/>
      <c r="AE7" s="370"/>
      <c r="AF7" s="370"/>
      <c r="AG7" s="370"/>
      <c r="AH7" s="370"/>
    </row>
    <row r="8" spans="2:35">
      <c r="B8" s="54" t="s">
        <v>680</v>
      </c>
    </row>
    <row r="10" spans="2:35">
      <c r="B10" s="51" t="s">
        <v>682</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row>
    <row r="12" spans="2:35">
      <c r="C12" s="42" t="s">
        <v>10</v>
      </c>
      <c r="M12" s="854"/>
      <c r="N12" s="854"/>
      <c r="O12" s="854"/>
      <c r="P12" s="854"/>
      <c r="Q12" s="854"/>
      <c r="R12" s="854"/>
      <c r="S12" s="854"/>
      <c r="T12" s="854"/>
      <c r="U12" s="854"/>
      <c r="V12" s="854"/>
      <c r="W12" s="854"/>
      <c r="X12" s="854"/>
      <c r="Y12" s="854"/>
      <c r="Z12" s="854"/>
      <c r="AA12" s="854"/>
      <c r="AB12" s="854"/>
      <c r="AC12" s="854"/>
      <c r="AD12" s="854"/>
      <c r="AE12" s="854"/>
      <c r="AF12" s="854"/>
      <c r="AG12" s="854"/>
    </row>
    <row r="13" spans="2:35" ht="7.5" customHeight="1">
      <c r="M13" s="371"/>
      <c r="N13" s="371"/>
      <c r="O13" s="371"/>
      <c r="P13" s="371"/>
      <c r="Q13" s="371"/>
      <c r="R13" s="371"/>
      <c r="S13" s="371"/>
      <c r="T13" s="371"/>
      <c r="U13" s="371"/>
      <c r="V13" s="371"/>
      <c r="W13" s="371"/>
      <c r="X13" s="371"/>
      <c r="Y13" s="371"/>
      <c r="Z13" s="371"/>
      <c r="AA13" s="371"/>
      <c r="AB13" s="371"/>
      <c r="AC13" s="371"/>
      <c r="AD13" s="371"/>
      <c r="AE13" s="371"/>
      <c r="AF13" s="371"/>
      <c r="AG13" s="371"/>
    </row>
    <row r="14" spans="2:35">
      <c r="C14" s="42" t="s">
        <v>11</v>
      </c>
      <c r="M14" s="854"/>
      <c r="N14" s="854"/>
      <c r="O14" s="854"/>
      <c r="P14" s="854"/>
      <c r="Q14" s="854"/>
      <c r="R14" s="854"/>
      <c r="S14" s="854"/>
      <c r="T14" s="854"/>
      <c r="U14" s="854"/>
      <c r="V14" s="854"/>
      <c r="W14" s="854"/>
      <c r="X14" s="854"/>
      <c r="Y14" s="854"/>
      <c r="Z14" s="854"/>
      <c r="AA14" s="854"/>
      <c r="AB14" s="854"/>
      <c r="AC14" s="854"/>
      <c r="AD14" s="854"/>
      <c r="AE14" s="854"/>
      <c r="AF14" s="854"/>
      <c r="AG14" s="854"/>
    </row>
    <row r="15" spans="2:35" ht="5.0999999999999996" customHeight="1">
      <c r="M15" s="371"/>
      <c r="N15" s="371"/>
      <c r="O15" s="371"/>
      <c r="P15" s="371"/>
      <c r="Q15" s="371"/>
      <c r="R15" s="371"/>
      <c r="S15" s="371"/>
      <c r="T15" s="371"/>
      <c r="U15" s="371"/>
      <c r="V15" s="371"/>
      <c r="W15" s="371"/>
      <c r="X15" s="371"/>
      <c r="Y15" s="371"/>
      <c r="Z15" s="371"/>
      <c r="AA15" s="371"/>
      <c r="AB15" s="371"/>
      <c r="AC15" s="371"/>
      <c r="AD15" s="371"/>
      <c r="AE15" s="371"/>
      <c r="AF15" s="371"/>
      <c r="AG15" s="371"/>
    </row>
    <row r="16" spans="2:35" ht="2.25" customHeight="1">
      <c r="B16" s="77"/>
      <c r="C16" s="77"/>
      <c r="D16" s="77"/>
      <c r="E16" s="77"/>
      <c r="F16" s="77"/>
      <c r="G16" s="77"/>
      <c r="H16" s="77"/>
      <c r="I16" s="77"/>
      <c r="J16" s="77"/>
      <c r="K16" s="77"/>
      <c r="L16" s="77"/>
      <c r="M16" s="455"/>
      <c r="N16" s="455"/>
      <c r="O16" s="455"/>
      <c r="P16" s="455"/>
      <c r="Q16" s="455"/>
      <c r="R16" s="455"/>
      <c r="S16" s="455"/>
      <c r="T16" s="455"/>
      <c r="U16" s="455"/>
      <c r="V16" s="455"/>
      <c r="W16" s="455"/>
      <c r="X16" s="455"/>
      <c r="Y16" s="455"/>
      <c r="Z16" s="455"/>
      <c r="AA16" s="455"/>
      <c r="AB16" s="455"/>
      <c r="AC16" s="455"/>
      <c r="AD16" s="455"/>
      <c r="AE16" s="455"/>
      <c r="AF16" s="455"/>
      <c r="AG16" s="455"/>
      <c r="AH16" s="77"/>
    </row>
    <row r="17" spans="2:34" ht="5.0999999999999996" customHeight="1">
      <c r="M17" s="371"/>
      <c r="N17" s="371"/>
      <c r="O17" s="371"/>
      <c r="P17" s="371"/>
      <c r="Q17" s="371"/>
      <c r="R17" s="371"/>
      <c r="S17" s="371"/>
      <c r="T17" s="371"/>
      <c r="U17" s="371"/>
      <c r="V17" s="371"/>
      <c r="W17" s="371"/>
      <c r="X17" s="371"/>
      <c r="Y17" s="371"/>
      <c r="Z17" s="371"/>
      <c r="AA17" s="371"/>
      <c r="AB17" s="371"/>
      <c r="AC17" s="371"/>
      <c r="AD17" s="371"/>
      <c r="AE17" s="371"/>
      <c r="AF17" s="371"/>
      <c r="AG17" s="371"/>
    </row>
    <row r="18" spans="2:34">
      <c r="C18" s="42" t="s">
        <v>12</v>
      </c>
      <c r="M18" s="854"/>
      <c r="N18" s="854"/>
      <c r="O18" s="854"/>
      <c r="P18" s="854"/>
      <c r="Q18" s="854"/>
      <c r="R18" s="854"/>
      <c r="S18" s="854"/>
      <c r="T18" s="854"/>
      <c r="U18" s="854"/>
      <c r="V18" s="854"/>
      <c r="W18" s="854"/>
      <c r="X18" s="854"/>
      <c r="Y18" s="854"/>
      <c r="Z18" s="854"/>
      <c r="AA18" s="854"/>
      <c r="AB18" s="854"/>
      <c r="AC18" s="854"/>
      <c r="AD18" s="854"/>
      <c r="AE18" s="854"/>
      <c r="AF18" s="854"/>
      <c r="AG18" s="854"/>
    </row>
    <row r="19" spans="2:34" ht="5.0999999999999996" customHeight="1">
      <c r="M19" s="371"/>
      <c r="N19" s="371"/>
      <c r="O19" s="371"/>
      <c r="P19" s="371"/>
      <c r="Q19" s="371"/>
      <c r="R19" s="371"/>
      <c r="S19" s="371"/>
      <c r="T19" s="371"/>
      <c r="U19" s="371"/>
      <c r="V19" s="371"/>
      <c r="W19" s="371"/>
      <c r="X19" s="371"/>
      <c r="Y19" s="371"/>
      <c r="Z19" s="371"/>
      <c r="AA19" s="371"/>
      <c r="AB19" s="371"/>
      <c r="AC19" s="371"/>
      <c r="AD19" s="371"/>
      <c r="AE19" s="371"/>
      <c r="AF19" s="371"/>
      <c r="AG19" s="371"/>
    </row>
    <row r="20" spans="2:34">
      <c r="B20" s="77"/>
      <c r="C20" s="77"/>
      <c r="D20" s="77"/>
      <c r="E20" s="77"/>
      <c r="F20" s="77"/>
      <c r="G20" s="77"/>
      <c r="H20" s="77"/>
      <c r="I20" s="77"/>
      <c r="J20" s="77"/>
      <c r="K20" s="77"/>
      <c r="L20" s="77"/>
      <c r="M20" s="455"/>
      <c r="N20" s="455"/>
      <c r="O20" s="455"/>
      <c r="P20" s="455"/>
      <c r="Q20" s="455"/>
      <c r="R20" s="455"/>
      <c r="S20" s="455"/>
      <c r="T20" s="455"/>
      <c r="U20" s="455"/>
      <c r="V20" s="455"/>
      <c r="W20" s="455"/>
      <c r="X20" s="455"/>
      <c r="Y20" s="455"/>
      <c r="Z20" s="455"/>
      <c r="AA20" s="455"/>
      <c r="AB20" s="455"/>
      <c r="AC20" s="455"/>
      <c r="AD20" s="455"/>
      <c r="AE20" s="455"/>
      <c r="AF20" s="455"/>
      <c r="AG20" s="455"/>
      <c r="AH20" s="77"/>
    </row>
    <row r="22" spans="2:34">
      <c r="B22" s="51" t="s">
        <v>683</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row>
    <row r="24" spans="2:34">
      <c r="C24" s="42" t="s">
        <v>10</v>
      </c>
      <c r="M24" s="854"/>
      <c r="N24" s="854"/>
      <c r="O24" s="854"/>
      <c r="P24" s="854"/>
      <c r="Q24" s="854"/>
      <c r="R24" s="854"/>
      <c r="S24" s="854"/>
      <c r="T24" s="854"/>
      <c r="U24" s="854"/>
      <c r="V24" s="854"/>
      <c r="W24" s="854"/>
      <c r="X24" s="854"/>
      <c r="Y24" s="854"/>
      <c r="Z24" s="854"/>
      <c r="AA24" s="854"/>
      <c r="AB24" s="854"/>
      <c r="AC24" s="854"/>
      <c r="AD24" s="854"/>
      <c r="AE24" s="854"/>
      <c r="AF24" s="854"/>
      <c r="AG24" s="854"/>
    </row>
    <row r="25" spans="2:34" ht="7.5" customHeight="1">
      <c r="M25" s="371"/>
      <c r="N25" s="371"/>
      <c r="O25" s="371"/>
      <c r="P25" s="371"/>
      <c r="Q25" s="371"/>
      <c r="R25" s="371"/>
      <c r="S25" s="371"/>
      <c r="T25" s="371"/>
      <c r="U25" s="371"/>
      <c r="V25" s="371"/>
      <c r="W25" s="371"/>
      <c r="X25" s="371"/>
      <c r="Y25" s="371"/>
      <c r="Z25" s="371"/>
      <c r="AA25" s="371"/>
      <c r="AB25" s="371"/>
      <c r="AC25" s="371"/>
      <c r="AD25" s="371"/>
      <c r="AE25" s="371"/>
      <c r="AF25" s="371"/>
      <c r="AG25" s="371"/>
    </row>
    <row r="26" spans="2:34">
      <c r="C26" s="42" t="s">
        <v>11</v>
      </c>
      <c r="M26" s="854"/>
      <c r="N26" s="854"/>
      <c r="O26" s="854"/>
      <c r="P26" s="854"/>
      <c r="Q26" s="854"/>
      <c r="R26" s="854"/>
      <c r="S26" s="854"/>
      <c r="T26" s="854"/>
      <c r="U26" s="854"/>
      <c r="V26" s="854"/>
      <c r="W26" s="854"/>
      <c r="X26" s="854"/>
      <c r="Y26" s="854"/>
      <c r="Z26" s="854"/>
      <c r="AA26" s="854"/>
      <c r="AB26" s="854"/>
      <c r="AC26" s="854"/>
      <c r="AD26" s="854"/>
      <c r="AE26" s="854"/>
      <c r="AF26" s="854"/>
      <c r="AG26" s="854"/>
    </row>
    <row r="27" spans="2:34" ht="5.0999999999999996" customHeight="1">
      <c r="M27" s="371"/>
      <c r="N27" s="371"/>
      <c r="O27" s="371"/>
      <c r="P27" s="371"/>
      <c r="Q27" s="371"/>
      <c r="R27" s="371"/>
      <c r="S27" s="371"/>
      <c r="T27" s="371"/>
      <c r="U27" s="371"/>
      <c r="V27" s="371"/>
      <c r="W27" s="371"/>
      <c r="X27" s="371"/>
      <c r="Y27" s="371"/>
      <c r="Z27" s="371"/>
      <c r="AA27" s="371"/>
      <c r="AB27" s="371"/>
      <c r="AC27" s="371"/>
      <c r="AD27" s="371"/>
      <c r="AE27" s="371"/>
      <c r="AF27" s="371"/>
      <c r="AG27" s="371"/>
    </row>
    <row r="28" spans="2:34" ht="2.25" customHeight="1">
      <c r="B28" s="77"/>
      <c r="C28" s="77"/>
      <c r="D28" s="77"/>
      <c r="E28" s="77"/>
      <c r="F28" s="77"/>
      <c r="G28" s="77"/>
      <c r="H28" s="77"/>
      <c r="I28" s="77"/>
      <c r="J28" s="77"/>
      <c r="K28" s="77"/>
      <c r="L28" s="77"/>
      <c r="M28" s="455"/>
      <c r="N28" s="455"/>
      <c r="O28" s="455"/>
      <c r="P28" s="455"/>
      <c r="Q28" s="455"/>
      <c r="R28" s="455"/>
      <c r="S28" s="455"/>
      <c r="T28" s="455"/>
      <c r="U28" s="455"/>
      <c r="V28" s="455"/>
      <c r="W28" s="455"/>
      <c r="X28" s="455"/>
      <c r="Y28" s="455"/>
      <c r="Z28" s="455"/>
      <c r="AA28" s="455"/>
      <c r="AB28" s="455"/>
      <c r="AC28" s="455"/>
      <c r="AD28" s="455"/>
      <c r="AE28" s="455"/>
      <c r="AF28" s="455"/>
      <c r="AG28" s="455"/>
      <c r="AH28" s="77"/>
    </row>
    <row r="29" spans="2:34" ht="5.0999999999999996" customHeight="1">
      <c r="M29" s="371"/>
      <c r="N29" s="371"/>
      <c r="O29" s="371"/>
      <c r="P29" s="371"/>
      <c r="Q29" s="371"/>
      <c r="R29" s="371"/>
      <c r="S29" s="371"/>
      <c r="T29" s="371"/>
      <c r="U29" s="371"/>
      <c r="V29" s="371"/>
      <c r="W29" s="371"/>
      <c r="X29" s="371"/>
      <c r="Y29" s="371"/>
      <c r="Z29" s="371"/>
      <c r="AA29" s="371"/>
      <c r="AB29" s="371"/>
      <c r="AC29" s="371"/>
      <c r="AD29" s="371"/>
      <c r="AE29" s="371"/>
      <c r="AF29" s="371"/>
      <c r="AG29" s="371"/>
    </row>
    <row r="30" spans="2:34">
      <c r="C30" s="42" t="s">
        <v>12</v>
      </c>
      <c r="M30" s="854"/>
      <c r="N30" s="854"/>
      <c r="O30" s="854"/>
      <c r="P30" s="854"/>
      <c r="Q30" s="854"/>
      <c r="R30" s="854"/>
      <c r="S30" s="854"/>
      <c r="T30" s="854"/>
      <c r="U30" s="854"/>
      <c r="V30" s="854"/>
      <c r="W30" s="854"/>
      <c r="X30" s="854"/>
      <c r="Y30" s="854"/>
      <c r="Z30" s="854"/>
      <c r="AA30" s="854"/>
      <c r="AB30" s="854"/>
      <c r="AC30" s="854"/>
      <c r="AD30" s="854"/>
      <c r="AE30" s="854"/>
      <c r="AF30" s="854"/>
      <c r="AG30" s="854"/>
    </row>
    <row r="31" spans="2:34" ht="5.0999999999999996" customHeight="1">
      <c r="M31" s="371"/>
      <c r="N31" s="371"/>
      <c r="O31" s="371"/>
      <c r="P31" s="371"/>
      <c r="Q31" s="371"/>
      <c r="R31" s="371"/>
      <c r="S31" s="371"/>
      <c r="T31" s="371"/>
      <c r="U31" s="371"/>
      <c r="V31" s="371"/>
      <c r="W31" s="371"/>
      <c r="X31" s="371"/>
      <c r="Y31" s="371"/>
      <c r="Z31" s="371"/>
      <c r="AA31" s="371"/>
      <c r="AB31" s="371"/>
      <c r="AC31" s="371"/>
      <c r="AD31" s="371"/>
      <c r="AE31" s="371"/>
      <c r="AF31" s="371"/>
      <c r="AG31" s="371"/>
    </row>
    <row r="32" spans="2:34">
      <c r="B32" s="77"/>
      <c r="C32" s="77"/>
      <c r="D32" s="77"/>
      <c r="E32" s="77"/>
      <c r="F32" s="77"/>
      <c r="G32" s="77"/>
      <c r="H32" s="77"/>
      <c r="I32" s="77"/>
      <c r="J32" s="77"/>
      <c r="K32" s="77"/>
      <c r="L32" s="77"/>
      <c r="M32" s="455"/>
      <c r="N32" s="455"/>
      <c r="O32" s="455"/>
      <c r="P32" s="455"/>
      <c r="Q32" s="455"/>
      <c r="R32" s="455"/>
      <c r="S32" s="455"/>
      <c r="T32" s="455"/>
      <c r="U32" s="455"/>
      <c r="V32" s="455"/>
      <c r="W32" s="455"/>
      <c r="X32" s="455"/>
      <c r="Y32" s="455"/>
      <c r="Z32" s="455"/>
      <c r="AA32" s="455"/>
      <c r="AB32" s="455"/>
      <c r="AC32" s="455"/>
      <c r="AD32" s="455"/>
      <c r="AE32" s="455"/>
      <c r="AF32" s="455"/>
      <c r="AG32" s="455"/>
      <c r="AH32" s="77"/>
    </row>
    <row r="34" spans="2:34">
      <c r="B34" s="51" t="s">
        <v>684</v>
      </c>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row>
    <row r="36" spans="2:34">
      <c r="C36" s="42" t="s">
        <v>10</v>
      </c>
      <c r="M36" s="854"/>
      <c r="N36" s="854"/>
      <c r="O36" s="854"/>
      <c r="P36" s="854"/>
      <c r="Q36" s="854"/>
      <c r="R36" s="854"/>
      <c r="S36" s="854"/>
      <c r="T36" s="854"/>
      <c r="U36" s="854"/>
      <c r="V36" s="854"/>
      <c r="W36" s="854"/>
      <c r="X36" s="854"/>
      <c r="Y36" s="854"/>
      <c r="Z36" s="854"/>
      <c r="AA36" s="854"/>
      <c r="AB36" s="854"/>
      <c r="AC36" s="854"/>
      <c r="AD36" s="854"/>
      <c r="AE36" s="854"/>
      <c r="AF36" s="854"/>
      <c r="AG36" s="854"/>
    </row>
    <row r="37" spans="2:34" ht="7.5" customHeight="1">
      <c r="M37" s="371"/>
      <c r="N37" s="371"/>
      <c r="O37" s="371"/>
      <c r="P37" s="371"/>
      <c r="Q37" s="371"/>
      <c r="R37" s="371"/>
      <c r="S37" s="371"/>
      <c r="T37" s="371"/>
      <c r="U37" s="371"/>
      <c r="V37" s="371"/>
      <c r="W37" s="371"/>
      <c r="X37" s="371"/>
      <c r="Y37" s="371"/>
      <c r="Z37" s="371"/>
      <c r="AA37" s="371"/>
      <c r="AB37" s="371"/>
      <c r="AC37" s="371"/>
      <c r="AD37" s="371"/>
      <c r="AE37" s="371"/>
      <c r="AF37" s="371"/>
      <c r="AG37" s="371"/>
    </row>
    <row r="38" spans="2:34">
      <c r="C38" s="42" t="s">
        <v>11</v>
      </c>
      <c r="M38" s="854"/>
      <c r="N38" s="854"/>
      <c r="O38" s="854"/>
      <c r="P38" s="854"/>
      <c r="Q38" s="854"/>
      <c r="R38" s="854"/>
      <c r="S38" s="854"/>
      <c r="T38" s="854"/>
      <c r="U38" s="854"/>
      <c r="V38" s="854"/>
      <c r="W38" s="854"/>
      <c r="X38" s="854"/>
      <c r="Y38" s="854"/>
      <c r="Z38" s="854"/>
      <c r="AA38" s="854"/>
      <c r="AB38" s="854"/>
      <c r="AC38" s="854"/>
      <c r="AD38" s="854"/>
      <c r="AE38" s="854"/>
      <c r="AF38" s="854"/>
      <c r="AG38" s="854"/>
    </row>
    <row r="39" spans="2:34" ht="5.0999999999999996" customHeight="1">
      <c r="M39" s="371"/>
      <c r="N39" s="371"/>
      <c r="O39" s="371"/>
      <c r="P39" s="371"/>
      <c r="Q39" s="371"/>
      <c r="R39" s="371"/>
      <c r="S39" s="371"/>
      <c r="T39" s="371"/>
      <c r="U39" s="371"/>
      <c r="V39" s="371"/>
      <c r="W39" s="371"/>
      <c r="X39" s="371"/>
      <c r="Y39" s="371"/>
      <c r="Z39" s="371"/>
      <c r="AA39" s="371"/>
      <c r="AB39" s="371"/>
      <c r="AC39" s="371"/>
      <c r="AD39" s="371"/>
      <c r="AE39" s="371"/>
      <c r="AF39" s="371"/>
      <c r="AG39" s="371"/>
    </row>
    <row r="40" spans="2:34" ht="2.25" customHeight="1">
      <c r="B40" s="77"/>
      <c r="C40" s="77"/>
      <c r="D40" s="77"/>
      <c r="E40" s="77"/>
      <c r="F40" s="77"/>
      <c r="G40" s="77"/>
      <c r="H40" s="77"/>
      <c r="I40" s="77"/>
      <c r="J40" s="77"/>
      <c r="K40" s="77"/>
      <c r="L40" s="77"/>
      <c r="M40" s="455"/>
      <c r="N40" s="455"/>
      <c r="O40" s="455"/>
      <c r="P40" s="455"/>
      <c r="Q40" s="455"/>
      <c r="R40" s="455"/>
      <c r="S40" s="455"/>
      <c r="T40" s="455"/>
      <c r="U40" s="455"/>
      <c r="V40" s="455"/>
      <c r="W40" s="455"/>
      <c r="X40" s="455"/>
      <c r="Y40" s="455"/>
      <c r="Z40" s="455"/>
      <c r="AA40" s="455"/>
      <c r="AB40" s="455"/>
      <c r="AC40" s="455"/>
      <c r="AD40" s="455"/>
      <c r="AE40" s="455"/>
      <c r="AF40" s="455"/>
      <c r="AG40" s="455"/>
      <c r="AH40" s="77"/>
    </row>
    <row r="41" spans="2:34" ht="5.0999999999999996" customHeight="1">
      <c r="M41" s="371"/>
      <c r="N41" s="371"/>
      <c r="O41" s="371"/>
      <c r="P41" s="371"/>
      <c r="Q41" s="371"/>
      <c r="R41" s="371"/>
      <c r="S41" s="371"/>
      <c r="T41" s="371"/>
      <c r="U41" s="371"/>
      <c r="V41" s="371"/>
      <c r="W41" s="371"/>
      <c r="X41" s="371"/>
      <c r="Y41" s="371"/>
      <c r="Z41" s="371"/>
      <c r="AA41" s="371"/>
      <c r="AB41" s="371"/>
      <c r="AC41" s="371"/>
      <c r="AD41" s="371"/>
      <c r="AE41" s="371"/>
      <c r="AF41" s="371"/>
      <c r="AG41" s="371"/>
    </row>
    <row r="42" spans="2:34">
      <c r="C42" s="42" t="s">
        <v>12</v>
      </c>
      <c r="M42" s="854"/>
      <c r="N42" s="854"/>
      <c r="O42" s="854"/>
      <c r="P42" s="854"/>
      <c r="Q42" s="854"/>
      <c r="R42" s="854"/>
      <c r="S42" s="854"/>
      <c r="T42" s="854"/>
      <c r="U42" s="854"/>
      <c r="V42" s="854"/>
      <c r="W42" s="854"/>
      <c r="X42" s="854"/>
      <c r="Y42" s="854"/>
      <c r="Z42" s="854"/>
      <c r="AA42" s="854"/>
      <c r="AB42" s="854"/>
      <c r="AC42" s="854"/>
      <c r="AD42" s="854"/>
      <c r="AE42" s="854"/>
      <c r="AF42" s="854"/>
      <c r="AG42" s="854"/>
    </row>
    <row r="43" spans="2:34" ht="5.0999999999999996" customHeight="1">
      <c r="M43" s="371"/>
      <c r="N43" s="371"/>
      <c r="O43" s="371"/>
      <c r="P43" s="371"/>
      <c r="Q43" s="371"/>
      <c r="R43" s="371"/>
      <c r="S43" s="371"/>
      <c r="T43" s="371"/>
      <c r="U43" s="371"/>
      <c r="V43" s="371"/>
      <c r="W43" s="371"/>
      <c r="X43" s="371"/>
      <c r="Y43" s="371"/>
      <c r="Z43" s="371"/>
      <c r="AA43" s="371"/>
      <c r="AB43" s="371"/>
      <c r="AC43" s="371"/>
      <c r="AD43" s="371"/>
      <c r="AE43" s="371"/>
      <c r="AF43" s="371"/>
      <c r="AG43" s="371"/>
    </row>
    <row r="44" spans="2:34" ht="12.75" customHeight="1">
      <c r="B44" s="77"/>
      <c r="C44" s="77"/>
      <c r="D44" s="77"/>
      <c r="E44" s="77"/>
      <c r="F44" s="77"/>
      <c r="G44" s="77"/>
      <c r="H44" s="77"/>
      <c r="I44" s="77"/>
      <c r="J44" s="77"/>
      <c r="K44" s="77"/>
      <c r="L44" s="77"/>
      <c r="M44" s="455"/>
      <c r="N44" s="455"/>
      <c r="O44" s="455"/>
      <c r="P44" s="455"/>
      <c r="Q44" s="455"/>
      <c r="R44" s="455"/>
      <c r="S44" s="455"/>
      <c r="T44" s="455"/>
      <c r="U44" s="455"/>
      <c r="V44" s="455"/>
      <c r="W44" s="455"/>
      <c r="X44" s="455"/>
      <c r="Y44" s="455"/>
      <c r="Z44" s="455"/>
      <c r="AA44" s="455"/>
      <c r="AB44" s="455"/>
      <c r="AC44" s="455"/>
      <c r="AD44" s="455"/>
      <c r="AE44" s="455"/>
      <c r="AF44" s="455"/>
      <c r="AG44" s="455"/>
      <c r="AH44" s="77"/>
    </row>
    <row r="46" spans="2:34">
      <c r="B46" s="372"/>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372"/>
    </row>
    <row r="47" spans="2:34">
      <c r="B47" s="67"/>
      <c r="C47" s="67"/>
      <c r="D47" s="67"/>
      <c r="E47" s="67"/>
      <c r="F47" s="67"/>
      <c r="G47" s="67"/>
      <c r="H47" s="67"/>
      <c r="I47" s="67"/>
      <c r="J47" s="67"/>
      <c r="K47" s="67"/>
      <c r="L47" s="67"/>
      <c r="M47" s="67"/>
      <c r="N47" s="67"/>
      <c r="O47" s="67"/>
      <c r="P47" s="67"/>
      <c r="Q47" s="67"/>
      <c r="R47" s="67"/>
      <c r="S47" s="67"/>
      <c r="T47" s="67"/>
      <c r="U47" s="67"/>
      <c r="V47" s="67"/>
      <c r="W47" s="67"/>
      <c r="X47" s="67"/>
      <c r="Y47" s="67"/>
      <c r="Z47" s="67"/>
    </row>
    <row r="48" spans="2:34">
      <c r="B48" s="67"/>
      <c r="C48" s="67"/>
      <c r="D48" s="67"/>
      <c r="E48" s="67"/>
      <c r="G48" s="68"/>
      <c r="H48" s="68"/>
      <c r="I48" s="68"/>
      <c r="J48" s="68"/>
      <c r="K48" s="68"/>
      <c r="L48" s="68"/>
      <c r="M48" s="68"/>
      <c r="N48" s="68"/>
      <c r="O48" s="68"/>
      <c r="P48" s="68"/>
      <c r="Q48" s="68"/>
      <c r="R48" s="68"/>
      <c r="S48" s="68"/>
      <c r="T48" s="68"/>
      <c r="U48" s="68"/>
      <c r="V48" s="68"/>
      <c r="W48" s="68"/>
      <c r="X48" s="68"/>
      <c r="Y48" s="68"/>
      <c r="Z48" s="68"/>
    </row>
    <row r="49" spans="2:26">
      <c r="B49" s="67"/>
      <c r="C49" s="67"/>
      <c r="D49" s="67"/>
      <c r="E49" s="67"/>
      <c r="F49" s="67"/>
      <c r="G49" s="68"/>
      <c r="H49" s="68"/>
      <c r="I49" s="68"/>
      <c r="J49" s="68"/>
      <c r="K49" s="68"/>
      <c r="L49" s="68"/>
      <c r="M49" s="68"/>
      <c r="N49" s="68"/>
      <c r="O49" s="68"/>
      <c r="P49" s="68"/>
      <c r="Q49" s="68"/>
      <c r="R49" s="68"/>
      <c r="S49" s="68"/>
      <c r="T49" s="68"/>
      <c r="U49" s="68"/>
      <c r="V49" s="68"/>
      <c r="W49" s="68"/>
      <c r="X49" s="68"/>
      <c r="Y49" s="68"/>
      <c r="Z49" s="68"/>
    </row>
    <row r="50" spans="2:26">
      <c r="B50" s="67"/>
      <c r="C50" s="67"/>
      <c r="D50" s="67"/>
      <c r="E50" s="67"/>
      <c r="F50" s="67"/>
      <c r="G50" s="68"/>
      <c r="H50" s="68"/>
      <c r="I50" s="68"/>
      <c r="J50" s="68"/>
      <c r="K50" s="68"/>
      <c r="L50" s="68"/>
      <c r="M50" s="68"/>
      <c r="N50" s="68"/>
      <c r="O50" s="68"/>
      <c r="P50" s="68"/>
      <c r="Q50" s="68"/>
      <c r="R50" s="68"/>
      <c r="S50" s="68"/>
      <c r="T50" s="68"/>
      <c r="U50" s="68"/>
      <c r="V50" s="68"/>
      <c r="W50" s="68"/>
      <c r="X50" s="68"/>
      <c r="Y50" s="68"/>
      <c r="Z50" s="68"/>
    </row>
    <row r="51" spans="2:26">
      <c r="B51" s="67"/>
      <c r="C51" s="67"/>
      <c r="D51" s="67"/>
      <c r="E51" s="67"/>
      <c r="F51" s="67"/>
      <c r="G51" s="68"/>
      <c r="H51" s="68"/>
      <c r="I51" s="68"/>
      <c r="J51" s="68"/>
      <c r="K51" s="68"/>
      <c r="L51" s="68"/>
      <c r="M51" s="68"/>
      <c r="N51" s="68"/>
      <c r="O51" s="68"/>
      <c r="P51" s="68"/>
      <c r="Q51" s="68"/>
      <c r="R51" s="68"/>
      <c r="S51" s="68"/>
      <c r="T51" s="68"/>
      <c r="U51" s="68"/>
      <c r="V51" s="68"/>
      <c r="W51" s="68"/>
      <c r="X51" s="68"/>
      <c r="Y51" s="68"/>
      <c r="Z51" s="68"/>
    </row>
    <row r="52" spans="2:26">
      <c r="B52" s="67"/>
      <c r="C52" s="67"/>
      <c r="D52" s="67"/>
      <c r="E52" s="67"/>
      <c r="F52" s="67"/>
      <c r="G52" s="68"/>
      <c r="H52" s="68"/>
      <c r="I52" s="68"/>
      <c r="J52" s="68"/>
      <c r="K52" s="68"/>
      <c r="L52" s="68"/>
      <c r="M52" s="68"/>
      <c r="N52" s="68"/>
      <c r="O52" s="68"/>
      <c r="P52" s="68"/>
      <c r="Q52" s="68"/>
      <c r="R52" s="68"/>
      <c r="S52" s="68"/>
      <c r="T52" s="68"/>
      <c r="U52" s="68"/>
      <c r="V52" s="68"/>
      <c r="W52" s="68"/>
      <c r="X52" s="68"/>
      <c r="Y52" s="68"/>
      <c r="Z52" s="68"/>
    </row>
    <row r="53" spans="2:26">
      <c r="B53" s="67"/>
      <c r="C53" s="67"/>
      <c r="D53" s="67"/>
      <c r="E53" s="67"/>
      <c r="F53" s="67"/>
      <c r="G53" s="68"/>
      <c r="H53" s="68"/>
      <c r="I53" s="68"/>
      <c r="J53" s="68"/>
      <c r="K53" s="68"/>
      <c r="L53" s="68"/>
      <c r="M53" s="68"/>
      <c r="N53" s="68"/>
      <c r="O53" s="68"/>
      <c r="P53" s="68"/>
      <c r="Q53" s="68"/>
      <c r="R53" s="68"/>
      <c r="S53" s="68"/>
      <c r="T53" s="68"/>
      <c r="U53" s="68"/>
      <c r="V53" s="68"/>
      <c r="W53" s="68"/>
      <c r="X53" s="68"/>
      <c r="Y53" s="68"/>
      <c r="Z53" s="68"/>
    </row>
    <row r="54" spans="2:26">
      <c r="B54" s="67"/>
      <c r="C54" s="67"/>
      <c r="D54" s="67"/>
      <c r="E54" s="67"/>
      <c r="F54" s="67"/>
      <c r="G54" s="67"/>
      <c r="H54" s="67"/>
      <c r="I54" s="67"/>
      <c r="J54" s="67"/>
      <c r="K54" s="67"/>
    </row>
    <row r="55" spans="2:26">
      <c r="B55" s="67"/>
      <c r="C55" s="67"/>
      <c r="D55" s="67"/>
      <c r="E55" s="67"/>
      <c r="F55" s="67"/>
      <c r="G55" s="67"/>
      <c r="H55" s="67"/>
      <c r="I55" s="67"/>
      <c r="J55" s="67"/>
      <c r="K55" s="67"/>
    </row>
    <row r="56" spans="2:26">
      <c r="B56" s="67"/>
      <c r="C56" s="67"/>
      <c r="D56" s="67"/>
      <c r="E56" s="67"/>
      <c r="F56" s="67"/>
      <c r="G56" s="67"/>
      <c r="H56" s="67"/>
      <c r="I56" s="67"/>
      <c r="J56" s="67"/>
      <c r="K56" s="67"/>
    </row>
    <row r="57" spans="2:26">
      <c r="B57" s="67"/>
      <c r="C57" s="67"/>
      <c r="D57" s="67"/>
      <c r="E57" s="67"/>
      <c r="F57" s="67"/>
      <c r="G57" s="67"/>
      <c r="H57" s="67"/>
      <c r="I57" s="67"/>
      <c r="J57" s="67"/>
      <c r="K57" s="67"/>
    </row>
    <row r="58" spans="2:26">
      <c r="B58" s="67"/>
      <c r="C58" s="67"/>
      <c r="D58" s="67"/>
      <c r="E58" s="67"/>
      <c r="F58" s="67"/>
      <c r="G58" s="67"/>
      <c r="H58" s="67"/>
      <c r="I58" s="67"/>
      <c r="J58" s="67"/>
      <c r="K58" s="67"/>
    </row>
    <row r="59" spans="2:26">
      <c r="B59" s="67"/>
      <c r="C59" s="67"/>
      <c r="D59" s="67"/>
      <c r="E59" s="67"/>
      <c r="F59" s="67"/>
      <c r="G59" s="67"/>
      <c r="H59" s="67"/>
      <c r="I59" s="67"/>
      <c r="J59" s="67"/>
      <c r="K59" s="67"/>
    </row>
    <row r="60" spans="2:26">
      <c r="B60" s="67"/>
      <c r="C60" s="67"/>
      <c r="D60" s="67"/>
      <c r="E60" s="67"/>
      <c r="F60" s="67"/>
      <c r="G60" s="67"/>
      <c r="H60" s="67"/>
      <c r="I60" s="67"/>
      <c r="J60" s="67"/>
      <c r="K60" s="67"/>
    </row>
    <row r="61" spans="2:26">
      <c r="B61" s="67"/>
      <c r="C61" s="67"/>
      <c r="D61" s="67"/>
      <c r="E61" s="67"/>
      <c r="F61" s="67"/>
      <c r="G61" s="67"/>
      <c r="H61" s="67"/>
      <c r="I61" s="67"/>
      <c r="J61" s="67"/>
      <c r="K61" s="67"/>
    </row>
    <row r="62" spans="2:26">
      <c r="B62" s="67"/>
      <c r="C62" s="67"/>
      <c r="D62" s="67"/>
      <c r="E62" s="67"/>
      <c r="F62" s="67"/>
    </row>
    <row r="63" spans="2:26">
      <c r="B63" s="67"/>
      <c r="C63" s="67"/>
      <c r="D63" s="67"/>
      <c r="E63" s="67"/>
      <c r="F63" s="67"/>
    </row>
    <row r="64" spans="2:26">
      <c r="B64" s="67"/>
      <c r="C64" s="67"/>
      <c r="D64" s="67"/>
      <c r="E64" s="67"/>
      <c r="F64" s="67"/>
    </row>
    <row r="65" spans="2:8">
      <c r="B65" s="67"/>
      <c r="C65" s="67"/>
      <c r="D65" s="67"/>
      <c r="E65" s="67"/>
      <c r="F65" s="67"/>
    </row>
    <row r="66" spans="2:8">
      <c r="B66" s="67"/>
      <c r="C66" s="67"/>
      <c r="D66" s="67"/>
      <c r="E66" s="67"/>
      <c r="F66" s="67"/>
    </row>
    <row r="67" spans="2:8">
      <c r="G67" s="67"/>
      <c r="H67" s="67"/>
    </row>
    <row r="68" spans="2:8">
      <c r="G68" s="67"/>
      <c r="H68" s="67"/>
    </row>
    <row r="69" spans="2:8">
      <c r="G69" s="67"/>
      <c r="H69" s="67"/>
    </row>
    <row r="70" spans="2:8">
      <c r="G70" s="67"/>
      <c r="H70" s="67"/>
    </row>
    <row r="71" spans="2:8">
      <c r="G71" s="67"/>
      <c r="H71" s="67"/>
    </row>
    <row r="72" spans="2:8">
      <c r="G72" s="67"/>
      <c r="H72" s="67"/>
    </row>
    <row r="73" spans="2:8">
      <c r="G73" s="67"/>
      <c r="H73" s="67"/>
    </row>
    <row r="74" spans="2:8">
      <c r="G74" s="67"/>
      <c r="H74" s="67"/>
    </row>
    <row r="75" spans="2:8">
      <c r="G75" s="67"/>
      <c r="H75" s="67"/>
    </row>
    <row r="76" spans="2:8">
      <c r="G76" s="67"/>
      <c r="H76" s="67"/>
    </row>
    <row r="77" spans="2:8">
      <c r="G77" s="67"/>
      <c r="H77" s="67"/>
    </row>
    <row r="78" spans="2:8">
      <c r="G78" s="67"/>
      <c r="H78" s="67"/>
    </row>
    <row r="79" spans="2:8">
      <c r="G79" s="67"/>
      <c r="H79" s="67"/>
    </row>
    <row r="80" spans="2:8">
      <c r="G80" s="67"/>
      <c r="H80" s="67"/>
    </row>
    <row r="81" spans="7:8">
      <c r="G81" s="67"/>
      <c r="H81" s="67"/>
    </row>
    <row r="82" spans="7:8">
      <c r="G82" s="67"/>
      <c r="H82" s="67"/>
    </row>
    <row r="83" spans="7:8">
      <c r="G83" s="67"/>
      <c r="H83" s="67"/>
    </row>
    <row r="84" spans="7:8">
      <c r="G84" s="67"/>
      <c r="H84" s="67"/>
    </row>
  </sheetData>
  <sheetProtection password="CA41" sheet="1" objects="1" scenarios="1"/>
  <mergeCells count="10">
    <mergeCell ref="M42:AG42"/>
    <mergeCell ref="M24:AG24"/>
    <mergeCell ref="M26:AG26"/>
    <mergeCell ref="M30:AG30"/>
    <mergeCell ref="M36:AG36"/>
    <mergeCell ref="B6:AH6"/>
    <mergeCell ref="M12:AG12"/>
    <mergeCell ref="M14:AG14"/>
    <mergeCell ref="M18:AG18"/>
    <mergeCell ref="M38:AG38"/>
  </mergeCells>
  <phoneticPr fontId="1"/>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46" min="1"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4:AI61"/>
  <sheetViews>
    <sheetView view="pageBreakPreview" zoomScale="85" zoomScaleNormal="100" zoomScaleSheetLayoutView="85" workbookViewId="0"/>
  </sheetViews>
  <sheetFormatPr defaultRowHeight="13.5"/>
  <cols>
    <col min="1" max="1" width="4.125" style="42" customWidth="1"/>
    <col min="2" max="37" width="2.625" style="42" customWidth="1"/>
    <col min="38" max="39" width="9" style="42"/>
    <col min="40" max="41" width="9" style="42" customWidth="1"/>
    <col min="42" max="16384" width="9" style="42"/>
  </cols>
  <sheetData>
    <row r="4" spans="2:35" ht="17.25">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row>
    <row r="5" spans="2:35">
      <c r="AD5" s="370"/>
      <c r="AE5" s="370"/>
      <c r="AF5" s="370"/>
      <c r="AG5" s="370"/>
      <c r="AH5" s="370"/>
    </row>
    <row r="6" spans="2:35" ht="17.25">
      <c r="B6" s="839" t="s">
        <v>685</v>
      </c>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c r="AI6" s="375" t="s">
        <v>691</v>
      </c>
    </row>
    <row r="7" spans="2:35">
      <c r="AD7" s="370"/>
      <c r="AE7" s="370"/>
      <c r="AF7" s="370"/>
      <c r="AG7" s="370"/>
      <c r="AH7" s="370"/>
    </row>
    <row r="8" spans="2:35">
      <c r="B8" s="54" t="s">
        <v>686</v>
      </c>
    </row>
    <row r="10" spans="2:35">
      <c r="B10" s="51" t="s">
        <v>687</v>
      </c>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row>
    <row r="12" spans="2:35">
      <c r="C12" s="42" t="s">
        <v>10</v>
      </c>
      <c r="M12" s="854"/>
      <c r="N12" s="854"/>
      <c r="O12" s="854"/>
      <c r="P12" s="854"/>
      <c r="Q12" s="854"/>
      <c r="R12" s="854"/>
      <c r="S12" s="854"/>
      <c r="T12" s="854"/>
      <c r="U12" s="854"/>
      <c r="V12" s="854"/>
      <c r="W12" s="854"/>
      <c r="X12" s="854"/>
      <c r="Y12" s="854"/>
      <c r="Z12" s="854"/>
      <c r="AA12" s="854"/>
      <c r="AB12" s="854"/>
      <c r="AC12" s="854"/>
      <c r="AD12" s="854"/>
      <c r="AE12" s="854"/>
      <c r="AF12" s="854"/>
      <c r="AG12" s="854"/>
    </row>
    <row r="13" spans="2:35" ht="7.5" customHeight="1">
      <c r="M13" s="371"/>
      <c r="N13" s="371"/>
      <c r="O13" s="371"/>
      <c r="P13" s="371"/>
      <c r="Q13" s="371"/>
      <c r="R13" s="371"/>
      <c r="S13" s="371"/>
      <c r="T13" s="371"/>
      <c r="U13" s="371"/>
      <c r="V13" s="371"/>
      <c r="W13" s="371"/>
      <c r="X13" s="371"/>
      <c r="Y13" s="371"/>
      <c r="Z13" s="371"/>
      <c r="AA13" s="371"/>
      <c r="AB13" s="371"/>
      <c r="AC13" s="371"/>
      <c r="AD13" s="371"/>
      <c r="AE13" s="371"/>
      <c r="AF13" s="371"/>
      <c r="AG13" s="371"/>
    </row>
    <row r="14" spans="2:35">
      <c r="C14" s="42" t="s">
        <v>11</v>
      </c>
      <c r="M14" s="854"/>
      <c r="N14" s="854"/>
      <c r="O14" s="854"/>
      <c r="P14" s="854"/>
      <c r="Q14" s="854"/>
      <c r="R14" s="854"/>
      <c r="S14" s="854"/>
      <c r="T14" s="854"/>
      <c r="U14" s="854"/>
      <c r="V14" s="854"/>
      <c r="W14" s="854"/>
      <c r="X14" s="854"/>
      <c r="Y14" s="854"/>
      <c r="Z14" s="854"/>
      <c r="AA14" s="854"/>
      <c r="AB14" s="854"/>
      <c r="AC14" s="854"/>
      <c r="AD14" s="854"/>
      <c r="AE14" s="854"/>
      <c r="AF14" s="854"/>
      <c r="AG14" s="854"/>
    </row>
    <row r="15" spans="2:35" ht="4.5" customHeight="1">
      <c r="M15" s="371"/>
      <c r="N15" s="371"/>
      <c r="O15" s="371"/>
      <c r="P15" s="371"/>
      <c r="Q15" s="371"/>
      <c r="R15" s="371"/>
      <c r="S15" s="371"/>
      <c r="T15" s="371"/>
      <c r="U15" s="371"/>
      <c r="V15" s="371"/>
      <c r="W15" s="371"/>
      <c r="X15" s="371"/>
      <c r="Y15" s="371"/>
      <c r="Z15" s="371"/>
      <c r="AA15" s="371"/>
      <c r="AB15" s="371"/>
      <c r="AC15" s="371"/>
      <c r="AD15" s="371"/>
      <c r="AE15" s="371"/>
      <c r="AF15" s="371"/>
      <c r="AG15" s="371"/>
    </row>
    <row r="16" spans="2:35" ht="2.25" customHeight="1">
      <c r="B16" s="77"/>
      <c r="C16" s="77"/>
      <c r="D16" s="77"/>
      <c r="E16" s="77"/>
      <c r="F16" s="77"/>
      <c r="G16" s="77"/>
      <c r="H16" s="77"/>
      <c r="I16" s="77"/>
      <c r="J16" s="77"/>
      <c r="K16" s="77"/>
      <c r="L16" s="77"/>
      <c r="M16" s="455"/>
      <c r="N16" s="455"/>
      <c r="O16" s="455"/>
      <c r="P16" s="455"/>
      <c r="Q16" s="455"/>
      <c r="R16" s="455"/>
      <c r="S16" s="455"/>
      <c r="T16" s="455"/>
      <c r="U16" s="455"/>
      <c r="V16" s="455"/>
      <c r="W16" s="455"/>
      <c r="X16" s="455"/>
      <c r="Y16" s="455"/>
      <c r="Z16" s="455"/>
      <c r="AA16" s="455"/>
      <c r="AB16" s="455"/>
      <c r="AC16" s="455"/>
      <c r="AD16" s="455"/>
      <c r="AE16" s="455"/>
      <c r="AF16" s="455"/>
      <c r="AG16" s="455"/>
      <c r="AH16" s="77"/>
    </row>
    <row r="17" spans="2:35" ht="5.0999999999999996" customHeight="1">
      <c r="M17" s="371"/>
      <c r="N17" s="371"/>
      <c r="O17" s="371"/>
      <c r="P17" s="371"/>
      <c r="Q17" s="371"/>
      <c r="R17" s="371"/>
      <c r="S17" s="371"/>
      <c r="T17" s="371"/>
      <c r="U17" s="371"/>
      <c r="V17" s="371"/>
      <c r="W17" s="371"/>
      <c r="X17" s="371"/>
      <c r="Y17" s="371"/>
      <c r="Z17" s="371"/>
      <c r="AA17" s="371"/>
      <c r="AB17" s="371"/>
      <c r="AC17" s="371"/>
      <c r="AD17" s="371"/>
      <c r="AE17" s="371"/>
      <c r="AF17" s="371"/>
      <c r="AG17" s="371"/>
    </row>
    <row r="18" spans="2:35">
      <c r="C18" s="42" t="s">
        <v>12</v>
      </c>
      <c r="M18" s="854"/>
      <c r="N18" s="854"/>
      <c r="O18" s="854"/>
      <c r="P18" s="854"/>
      <c r="Q18" s="854"/>
      <c r="R18" s="854"/>
      <c r="S18" s="854"/>
      <c r="T18" s="854"/>
      <c r="U18" s="854"/>
      <c r="V18" s="854"/>
      <c r="W18" s="854"/>
      <c r="X18" s="854"/>
      <c r="Y18" s="854"/>
      <c r="Z18" s="854"/>
      <c r="AA18" s="854"/>
      <c r="AB18" s="854"/>
      <c r="AC18" s="854"/>
      <c r="AD18" s="854"/>
      <c r="AE18" s="854"/>
      <c r="AF18" s="854"/>
      <c r="AG18" s="854"/>
    </row>
    <row r="19" spans="2:35" ht="5.0999999999999996" customHeight="1">
      <c r="M19" s="371"/>
      <c r="N19" s="371"/>
      <c r="O19" s="371"/>
      <c r="P19" s="371"/>
      <c r="Q19" s="371"/>
      <c r="R19" s="371"/>
      <c r="S19" s="371"/>
      <c r="T19" s="371"/>
      <c r="U19" s="371"/>
      <c r="V19" s="371"/>
      <c r="W19" s="371"/>
      <c r="X19" s="371"/>
      <c r="Y19" s="371"/>
      <c r="Z19" s="371"/>
      <c r="AA19" s="371"/>
      <c r="AB19" s="371"/>
      <c r="AC19" s="371"/>
      <c r="AD19" s="371"/>
      <c r="AE19" s="371"/>
      <c r="AF19" s="371"/>
      <c r="AG19" s="371"/>
    </row>
    <row r="20" spans="2:35">
      <c r="B20" s="77"/>
      <c r="C20" s="77"/>
      <c r="D20" s="77"/>
      <c r="E20" s="77"/>
      <c r="F20" s="77"/>
      <c r="G20" s="77"/>
      <c r="H20" s="77"/>
      <c r="I20" s="77"/>
      <c r="J20" s="77"/>
      <c r="K20" s="77"/>
      <c r="L20" s="77"/>
      <c r="M20" s="455"/>
      <c r="N20" s="455"/>
      <c r="O20" s="455"/>
      <c r="P20" s="455"/>
      <c r="Q20" s="455"/>
      <c r="R20" s="455"/>
      <c r="S20" s="455"/>
      <c r="T20" s="455"/>
      <c r="U20" s="455"/>
      <c r="V20" s="455"/>
      <c r="W20" s="455"/>
      <c r="X20" s="455"/>
      <c r="Y20" s="455"/>
      <c r="Z20" s="455"/>
      <c r="AA20" s="455"/>
      <c r="AB20" s="455"/>
      <c r="AC20" s="455"/>
      <c r="AD20" s="455"/>
      <c r="AE20" s="455"/>
      <c r="AF20" s="455"/>
      <c r="AG20" s="455"/>
      <c r="AH20" s="77"/>
    </row>
    <row r="21" spans="2:35">
      <c r="C21" s="42" t="s">
        <v>793</v>
      </c>
      <c r="M21" s="371"/>
      <c r="N21" s="371"/>
      <c r="O21" s="371"/>
      <c r="P21" s="371"/>
      <c r="Q21" s="371"/>
      <c r="R21" s="371"/>
      <c r="S21" s="371"/>
      <c r="T21" s="371"/>
      <c r="U21" s="371"/>
      <c r="V21" s="371"/>
      <c r="W21" s="371"/>
      <c r="X21" s="371"/>
      <c r="Y21" s="371"/>
      <c r="Z21" s="371"/>
      <c r="AA21" s="371"/>
      <c r="AB21" s="371"/>
      <c r="AC21" s="371"/>
      <c r="AD21" s="371"/>
      <c r="AE21" s="371"/>
      <c r="AF21" s="371"/>
      <c r="AG21" s="371"/>
    </row>
    <row r="22" spans="2:35">
      <c r="D22" s="188" t="s">
        <v>88</v>
      </c>
      <c r="E22" s="42" t="s">
        <v>661</v>
      </c>
      <c r="K22" s="188" t="s">
        <v>88</v>
      </c>
      <c r="L22" s="42" t="s">
        <v>662</v>
      </c>
      <c r="P22" s="188" t="s">
        <v>88</v>
      </c>
      <c r="Q22" s="42" t="s">
        <v>663</v>
      </c>
      <c r="U22" s="188" t="s">
        <v>88</v>
      </c>
      <c r="V22" s="42" t="s">
        <v>664</v>
      </c>
      <c r="Z22" s="188" t="s">
        <v>88</v>
      </c>
      <c r="AA22" s="42" t="s">
        <v>588</v>
      </c>
      <c r="AI22" s="42" t="s">
        <v>702</v>
      </c>
    </row>
    <row r="24" spans="2:35">
      <c r="B24" s="51" t="s">
        <v>688</v>
      </c>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row>
    <row r="26" spans="2:35">
      <c r="C26" s="42" t="s">
        <v>10</v>
      </c>
      <c r="M26" s="854"/>
      <c r="N26" s="854"/>
      <c r="O26" s="854"/>
      <c r="P26" s="854"/>
      <c r="Q26" s="854"/>
      <c r="R26" s="854"/>
      <c r="S26" s="854"/>
      <c r="T26" s="854"/>
      <c r="U26" s="854"/>
      <c r="V26" s="854"/>
      <c r="W26" s="854"/>
      <c r="X26" s="854"/>
      <c r="Y26" s="854"/>
      <c r="Z26" s="854"/>
      <c r="AA26" s="854"/>
      <c r="AB26" s="854"/>
      <c r="AC26" s="854"/>
      <c r="AD26" s="854"/>
      <c r="AE26" s="854"/>
      <c r="AF26" s="854"/>
      <c r="AG26" s="854"/>
    </row>
    <row r="27" spans="2:35" ht="7.5" customHeight="1">
      <c r="M27" s="371"/>
      <c r="N27" s="371"/>
      <c r="O27" s="371"/>
      <c r="P27" s="371"/>
      <c r="Q27" s="371"/>
      <c r="R27" s="371"/>
      <c r="S27" s="371"/>
      <c r="T27" s="371"/>
      <c r="U27" s="371"/>
      <c r="V27" s="371"/>
      <c r="W27" s="371"/>
      <c r="X27" s="371"/>
      <c r="Y27" s="371"/>
      <c r="Z27" s="371"/>
      <c r="AA27" s="371"/>
      <c r="AB27" s="371"/>
      <c r="AC27" s="371"/>
      <c r="AD27" s="371"/>
      <c r="AE27" s="371"/>
      <c r="AF27" s="371"/>
      <c r="AG27" s="371"/>
    </row>
    <row r="28" spans="2:35">
      <c r="C28" s="42" t="s">
        <v>11</v>
      </c>
      <c r="M28" s="854"/>
      <c r="N28" s="854"/>
      <c r="O28" s="854"/>
      <c r="P28" s="854"/>
      <c r="Q28" s="854"/>
      <c r="R28" s="854"/>
      <c r="S28" s="854"/>
      <c r="T28" s="854"/>
      <c r="U28" s="854"/>
      <c r="V28" s="854"/>
      <c r="W28" s="854"/>
      <c r="X28" s="854"/>
      <c r="Y28" s="854"/>
      <c r="Z28" s="854"/>
      <c r="AA28" s="854"/>
      <c r="AB28" s="854"/>
      <c r="AC28" s="854"/>
      <c r="AD28" s="854"/>
      <c r="AE28" s="854"/>
      <c r="AF28" s="854"/>
      <c r="AG28" s="854"/>
    </row>
    <row r="29" spans="2:35" ht="4.5" customHeight="1">
      <c r="M29" s="371"/>
      <c r="N29" s="371"/>
      <c r="O29" s="371"/>
      <c r="P29" s="371"/>
      <c r="Q29" s="371"/>
      <c r="R29" s="371"/>
      <c r="S29" s="371"/>
      <c r="T29" s="371"/>
      <c r="U29" s="371"/>
      <c r="V29" s="371"/>
      <c r="W29" s="371"/>
      <c r="X29" s="371"/>
      <c r="Y29" s="371"/>
      <c r="Z29" s="371"/>
      <c r="AA29" s="371"/>
      <c r="AB29" s="371"/>
      <c r="AC29" s="371"/>
      <c r="AD29" s="371"/>
      <c r="AE29" s="371"/>
      <c r="AF29" s="371"/>
      <c r="AG29" s="371"/>
    </row>
    <row r="30" spans="2:35" ht="2.25" customHeight="1">
      <c r="B30" s="77"/>
      <c r="C30" s="77"/>
      <c r="D30" s="77"/>
      <c r="E30" s="77"/>
      <c r="F30" s="77"/>
      <c r="G30" s="77"/>
      <c r="H30" s="77"/>
      <c r="I30" s="77"/>
      <c r="J30" s="77"/>
      <c r="K30" s="77"/>
      <c r="L30" s="77"/>
      <c r="M30" s="455"/>
      <c r="N30" s="455"/>
      <c r="O30" s="455"/>
      <c r="P30" s="455"/>
      <c r="Q30" s="455"/>
      <c r="R30" s="455"/>
      <c r="S30" s="455"/>
      <c r="T30" s="455"/>
      <c r="U30" s="455"/>
      <c r="V30" s="455"/>
      <c r="W30" s="455"/>
      <c r="X30" s="455"/>
      <c r="Y30" s="455"/>
      <c r="Z30" s="455"/>
      <c r="AA30" s="455"/>
      <c r="AB30" s="455"/>
      <c r="AC30" s="455"/>
      <c r="AD30" s="455"/>
      <c r="AE30" s="455"/>
      <c r="AF30" s="455"/>
      <c r="AG30" s="455"/>
      <c r="AH30" s="77"/>
    </row>
    <row r="31" spans="2:35" ht="4.5" customHeight="1">
      <c r="M31" s="371"/>
      <c r="N31" s="371"/>
      <c r="O31" s="371"/>
      <c r="P31" s="371"/>
      <c r="Q31" s="371"/>
      <c r="R31" s="371"/>
      <c r="S31" s="371"/>
      <c r="T31" s="371"/>
      <c r="U31" s="371"/>
      <c r="V31" s="371"/>
      <c r="W31" s="371"/>
      <c r="X31" s="371"/>
      <c r="Y31" s="371"/>
      <c r="Z31" s="371"/>
      <c r="AA31" s="371"/>
      <c r="AB31" s="371"/>
      <c r="AC31" s="371"/>
      <c r="AD31" s="371"/>
      <c r="AE31" s="371"/>
      <c r="AF31" s="371"/>
      <c r="AG31" s="371"/>
    </row>
    <row r="32" spans="2:35">
      <c r="C32" s="42" t="s">
        <v>12</v>
      </c>
      <c r="M32" s="854"/>
      <c r="N32" s="854"/>
      <c r="O32" s="854"/>
      <c r="P32" s="854"/>
      <c r="Q32" s="854"/>
      <c r="R32" s="854"/>
      <c r="S32" s="854"/>
      <c r="T32" s="854"/>
      <c r="U32" s="854"/>
      <c r="V32" s="854"/>
      <c r="W32" s="854"/>
      <c r="X32" s="854"/>
      <c r="Y32" s="854"/>
      <c r="Z32" s="854"/>
      <c r="AA32" s="854"/>
      <c r="AB32" s="854"/>
      <c r="AC32" s="854"/>
      <c r="AD32" s="854"/>
      <c r="AE32" s="854"/>
      <c r="AF32" s="854"/>
      <c r="AG32" s="854"/>
    </row>
    <row r="33" spans="2:35" ht="4.5" customHeight="1">
      <c r="M33" s="371"/>
      <c r="N33" s="371"/>
      <c r="O33" s="371"/>
      <c r="P33" s="371"/>
      <c r="Q33" s="371"/>
      <c r="R33" s="371"/>
      <c r="S33" s="371"/>
      <c r="T33" s="371"/>
      <c r="U33" s="371"/>
      <c r="V33" s="371"/>
      <c r="W33" s="371"/>
      <c r="X33" s="371"/>
      <c r="Y33" s="371"/>
      <c r="Z33" s="371"/>
      <c r="AA33" s="371"/>
      <c r="AB33" s="371"/>
      <c r="AC33" s="371"/>
      <c r="AD33" s="371"/>
      <c r="AE33" s="371"/>
      <c r="AF33" s="371"/>
      <c r="AG33" s="371"/>
    </row>
    <row r="34" spans="2:35">
      <c r="B34" s="77"/>
      <c r="C34" s="77"/>
      <c r="D34" s="77"/>
      <c r="E34" s="77"/>
      <c r="F34" s="77"/>
      <c r="G34" s="77"/>
      <c r="H34" s="77"/>
      <c r="I34" s="77"/>
      <c r="J34" s="77"/>
      <c r="K34" s="77"/>
      <c r="L34" s="77"/>
      <c r="M34" s="455"/>
      <c r="N34" s="455"/>
      <c r="O34" s="455"/>
      <c r="P34" s="455"/>
      <c r="Q34" s="455"/>
      <c r="R34" s="455"/>
      <c r="S34" s="455"/>
      <c r="T34" s="455"/>
      <c r="U34" s="455"/>
      <c r="V34" s="455"/>
      <c r="W34" s="455"/>
      <c r="X34" s="455"/>
      <c r="Y34" s="455"/>
      <c r="Z34" s="455"/>
      <c r="AA34" s="455"/>
      <c r="AB34" s="455"/>
      <c r="AC34" s="455"/>
      <c r="AD34" s="455"/>
      <c r="AE34" s="455"/>
      <c r="AF34" s="455"/>
      <c r="AG34" s="455"/>
      <c r="AH34" s="77"/>
    </row>
    <row r="35" spans="2:35">
      <c r="C35" s="42" t="s">
        <v>793</v>
      </c>
      <c r="M35" s="371"/>
      <c r="N35" s="371"/>
      <c r="O35" s="371"/>
      <c r="P35" s="371"/>
      <c r="Q35" s="371"/>
      <c r="R35" s="371"/>
      <c r="S35" s="371"/>
      <c r="T35" s="371"/>
      <c r="U35" s="371"/>
      <c r="V35" s="371"/>
      <c r="W35" s="371"/>
      <c r="X35" s="371"/>
      <c r="Y35" s="371"/>
      <c r="Z35" s="371"/>
      <c r="AA35" s="371"/>
      <c r="AB35" s="371"/>
      <c r="AC35" s="371"/>
      <c r="AD35" s="371"/>
      <c r="AE35" s="371"/>
      <c r="AF35" s="371"/>
      <c r="AG35" s="371"/>
    </row>
    <row r="36" spans="2:35">
      <c r="D36" s="188" t="s">
        <v>88</v>
      </c>
      <c r="E36" s="42" t="s">
        <v>661</v>
      </c>
      <c r="K36" s="188" t="s">
        <v>88</v>
      </c>
      <c r="L36" s="42" t="s">
        <v>662</v>
      </c>
      <c r="P36" s="188" t="s">
        <v>88</v>
      </c>
      <c r="Q36" s="42" t="s">
        <v>663</v>
      </c>
      <c r="U36" s="188" t="s">
        <v>88</v>
      </c>
      <c r="V36" s="42" t="s">
        <v>664</v>
      </c>
      <c r="Z36" s="188" t="s">
        <v>88</v>
      </c>
      <c r="AA36" s="42" t="s">
        <v>588</v>
      </c>
      <c r="AI36" s="42" t="s">
        <v>702</v>
      </c>
    </row>
    <row r="37" spans="2:35">
      <c r="B37" s="67"/>
      <c r="C37" s="67"/>
      <c r="D37" s="67"/>
      <c r="E37" s="67"/>
      <c r="F37" s="67"/>
      <c r="G37" s="67"/>
      <c r="H37" s="67"/>
      <c r="I37" s="67"/>
      <c r="J37" s="67"/>
      <c r="K37" s="67"/>
    </row>
    <row r="38" spans="2:35">
      <c r="B38" s="51" t="s">
        <v>689</v>
      </c>
      <c r="C38" s="476"/>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6"/>
    </row>
    <row r="40" spans="2:35">
      <c r="C40" s="42" t="s">
        <v>10</v>
      </c>
      <c r="M40" s="854"/>
      <c r="N40" s="854"/>
      <c r="O40" s="854"/>
      <c r="P40" s="854"/>
      <c r="Q40" s="854"/>
      <c r="R40" s="854"/>
      <c r="S40" s="854"/>
      <c r="T40" s="854"/>
      <c r="U40" s="854"/>
      <c r="V40" s="854"/>
      <c r="W40" s="854"/>
      <c r="X40" s="854"/>
      <c r="Y40" s="854"/>
      <c r="Z40" s="854"/>
      <c r="AA40" s="854"/>
      <c r="AB40" s="854"/>
      <c r="AC40" s="854"/>
      <c r="AD40" s="854"/>
      <c r="AE40" s="854"/>
      <c r="AF40" s="854"/>
      <c r="AG40" s="854"/>
    </row>
    <row r="41" spans="2:35" ht="7.5" customHeight="1">
      <c r="M41" s="371"/>
      <c r="N41" s="371"/>
      <c r="O41" s="371"/>
      <c r="P41" s="371"/>
      <c r="Q41" s="371"/>
      <c r="R41" s="371"/>
      <c r="S41" s="371"/>
      <c r="T41" s="371"/>
      <c r="U41" s="371"/>
      <c r="V41" s="371"/>
      <c r="W41" s="371"/>
      <c r="X41" s="371"/>
      <c r="Y41" s="371"/>
      <c r="Z41" s="371"/>
      <c r="AA41" s="371"/>
      <c r="AB41" s="371"/>
      <c r="AC41" s="371"/>
      <c r="AD41" s="371"/>
      <c r="AE41" s="371"/>
      <c r="AF41" s="371"/>
      <c r="AG41" s="371"/>
    </row>
    <row r="42" spans="2:35">
      <c r="C42" s="42" t="s">
        <v>11</v>
      </c>
      <c r="M42" s="854"/>
      <c r="N42" s="854"/>
      <c r="O42" s="854"/>
      <c r="P42" s="854"/>
      <c r="Q42" s="854"/>
      <c r="R42" s="854"/>
      <c r="S42" s="854"/>
      <c r="T42" s="854"/>
      <c r="U42" s="854"/>
      <c r="V42" s="854"/>
      <c r="W42" s="854"/>
      <c r="X42" s="854"/>
      <c r="Y42" s="854"/>
      <c r="Z42" s="854"/>
      <c r="AA42" s="854"/>
      <c r="AB42" s="854"/>
      <c r="AC42" s="854"/>
      <c r="AD42" s="854"/>
      <c r="AE42" s="854"/>
      <c r="AF42" s="854"/>
      <c r="AG42" s="854"/>
    </row>
    <row r="43" spans="2:35" ht="4.5" customHeight="1">
      <c r="M43" s="371"/>
      <c r="N43" s="371"/>
      <c r="O43" s="371"/>
      <c r="P43" s="371"/>
      <c r="Q43" s="371"/>
      <c r="R43" s="371"/>
      <c r="S43" s="371"/>
      <c r="T43" s="371"/>
      <c r="U43" s="371"/>
      <c r="V43" s="371"/>
      <c r="W43" s="371"/>
      <c r="X43" s="371"/>
      <c r="Y43" s="371"/>
      <c r="Z43" s="371"/>
      <c r="AA43" s="371"/>
      <c r="AB43" s="371"/>
      <c r="AC43" s="371"/>
      <c r="AD43" s="371"/>
      <c r="AE43" s="371"/>
      <c r="AF43" s="371"/>
      <c r="AG43" s="371"/>
    </row>
    <row r="44" spans="2:35" ht="2.25" customHeight="1">
      <c r="B44" s="77"/>
      <c r="C44" s="77"/>
      <c r="D44" s="77"/>
      <c r="E44" s="77"/>
      <c r="F44" s="77"/>
      <c r="G44" s="77"/>
      <c r="H44" s="77"/>
      <c r="I44" s="77"/>
      <c r="J44" s="77"/>
      <c r="K44" s="77"/>
      <c r="L44" s="77"/>
      <c r="M44" s="455"/>
      <c r="N44" s="455"/>
      <c r="O44" s="455"/>
      <c r="P44" s="455"/>
      <c r="Q44" s="455"/>
      <c r="R44" s="455"/>
      <c r="S44" s="455"/>
      <c r="T44" s="455"/>
      <c r="U44" s="455"/>
      <c r="V44" s="455"/>
      <c r="W44" s="455"/>
      <c r="X44" s="455"/>
      <c r="Y44" s="455"/>
      <c r="Z44" s="455"/>
      <c r="AA44" s="455"/>
      <c r="AB44" s="455"/>
      <c r="AC44" s="455"/>
      <c r="AD44" s="455"/>
      <c r="AE44" s="455"/>
      <c r="AF44" s="455"/>
      <c r="AG44" s="455"/>
      <c r="AH44" s="77"/>
    </row>
    <row r="45" spans="2:35" ht="4.5" customHeight="1">
      <c r="M45" s="371"/>
      <c r="N45" s="371"/>
      <c r="O45" s="371"/>
      <c r="P45" s="371"/>
      <c r="Q45" s="371"/>
      <c r="R45" s="371"/>
      <c r="S45" s="371"/>
      <c r="T45" s="371"/>
      <c r="U45" s="371"/>
      <c r="V45" s="371"/>
      <c r="W45" s="371"/>
      <c r="X45" s="371"/>
      <c r="Y45" s="371"/>
      <c r="Z45" s="371"/>
      <c r="AA45" s="371"/>
      <c r="AB45" s="371"/>
      <c r="AC45" s="371"/>
      <c r="AD45" s="371"/>
      <c r="AE45" s="371"/>
      <c r="AF45" s="371"/>
      <c r="AG45" s="371"/>
    </row>
    <row r="46" spans="2:35">
      <c r="C46" s="44" t="s">
        <v>12</v>
      </c>
      <c r="D46" s="44"/>
      <c r="E46" s="44"/>
      <c r="F46" s="44"/>
      <c r="G46" s="44"/>
      <c r="H46" s="44"/>
      <c r="I46" s="44"/>
      <c r="J46" s="44"/>
      <c r="K46" s="44"/>
      <c r="L46" s="44"/>
      <c r="M46" s="855"/>
      <c r="N46" s="855"/>
      <c r="O46" s="855"/>
      <c r="P46" s="855"/>
      <c r="Q46" s="855"/>
      <c r="R46" s="855"/>
      <c r="S46" s="855"/>
      <c r="T46" s="855"/>
      <c r="U46" s="855"/>
      <c r="V46" s="855"/>
      <c r="W46" s="855"/>
      <c r="X46" s="855"/>
      <c r="Y46" s="855"/>
      <c r="Z46" s="855"/>
      <c r="AA46" s="855"/>
      <c r="AB46" s="855"/>
      <c r="AC46" s="855"/>
      <c r="AD46" s="855"/>
      <c r="AE46" s="855"/>
      <c r="AF46" s="855"/>
      <c r="AG46" s="855"/>
    </row>
    <row r="47" spans="2:35" ht="4.5" customHeight="1">
      <c r="M47" s="371"/>
      <c r="N47" s="371"/>
      <c r="O47" s="371"/>
      <c r="P47" s="371"/>
      <c r="Q47" s="371"/>
      <c r="R47" s="371"/>
      <c r="S47" s="371"/>
      <c r="T47" s="371"/>
      <c r="U47" s="371"/>
      <c r="V47" s="371"/>
      <c r="W47" s="371"/>
      <c r="X47" s="371"/>
      <c r="Y47" s="371"/>
      <c r="Z47" s="371"/>
      <c r="AA47" s="371"/>
      <c r="AB47" s="371"/>
      <c r="AC47" s="371"/>
      <c r="AD47" s="371"/>
      <c r="AE47" s="371"/>
      <c r="AF47" s="371"/>
      <c r="AG47" s="371"/>
    </row>
    <row r="48" spans="2:35">
      <c r="B48" s="77"/>
      <c r="C48" s="77"/>
      <c r="D48" s="77"/>
      <c r="E48" s="77"/>
      <c r="F48" s="77"/>
      <c r="G48" s="77"/>
      <c r="H48" s="77"/>
      <c r="I48" s="77"/>
      <c r="J48" s="77"/>
      <c r="K48" s="77"/>
      <c r="L48" s="77"/>
      <c r="M48" s="455"/>
      <c r="N48" s="455"/>
      <c r="O48" s="455"/>
      <c r="P48" s="455"/>
      <c r="Q48" s="455"/>
      <c r="R48" s="455"/>
      <c r="S48" s="455"/>
      <c r="T48" s="455"/>
      <c r="U48" s="455"/>
      <c r="V48" s="455"/>
      <c r="W48" s="455"/>
      <c r="X48" s="455"/>
      <c r="Y48" s="455"/>
      <c r="Z48" s="455"/>
      <c r="AA48" s="455"/>
      <c r="AB48" s="455"/>
      <c r="AC48" s="455"/>
      <c r="AD48" s="455"/>
      <c r="AE48" s="455"/>
      <c r="AF48" s="455"/>
      <c r="AG48" s="455"/>
      <c r="AH48" s="77"/>
    </row>
    <row r="49" spans="3:35">
      <c r="C49" s="42" t="s">
        <v>793</v>
      </c>
      <c r="M49" s="371"/>
      <c r="N49" s="371"/>
      <c r="O49" s="371"/>
      <c r="P49" s="371"/>
      <c r="Q49" s="371"/>
      <c r="R49" s="371"/>
      <c r="S49" s="371"/>
      <c r="T49" s="371"/>
      <c r="U49" s="371"/>
      <c r="V49" s="371"/>
      <c r="W49" s="371"/>
      <c r="X49" s="371"/>
      <c r="Y49" s="371"/>
      <c r="Z49" s="371"/>
      <c r="AA49" s="371"/>
      <c r="AB49" s="371"/>
      <c r="AC49" s="371"/>
      <c r="AD49" s="371"/>
      <c r="AE49" s="371"/>
      <c r="AF49" s="371"/>
      <c r="AG49" s="371"/>
    </row>
    <row r="50" spans="3:35">
      <c r="D50" s="188" t="s">
        <v>88</v>
      </c>
      <c r="E50" s="42" t="s">
        <v>661</v>
      </c>
      <c r="K50" s="188" t="s">
        <v>88</v>
      </c>
      <c r="L50" s="42" t="s">
        <v>662</v>
      </c>
      <c r="P50" s="188" t="s">
        <v>88</v>
      </c>
      <c r="Q50" s="42" t="s">
        <v>663</v>
      </c>
      <c r="U50" s="188" t="s">
        <v>88</v>
      </c>
      <c r="V50" s="42" t="s">
        <v>664</v>
      </c>
      <c r="Z50" s="188" t="s">
        <v>88</v>
      </c>
      <c r="AA50" s="42" t="s">
        <v>588</v>
      </c>
      <c r="AI50" s="42" t="s">
        <v>702</v>
      </c>
    </row>
    <row r="51" spans="3:35">
      <c r="G51" s="67"/>
      <c r="H51" s="67"/>
    </row>
    <row r="52" spans="3:35">
      <c r="G52" s="67"/>
      <c r="H52" s="67"/>
    </row>
    <row r="53" spans="3:35">
      <c r="G53" s="67"/>
      <c r="H53" s="67"/>
    </row>
    <row r="54" spans="3:35">
      <c r="G54" s="67"/>
      <c r="H54" s="67"/>
    </row>
    <row r="55" spans="3:35">
      <c r="G55" s="67"/>
      <c r="H55" s="67"/>
    </row>
    <row r="56" spans="3:35">
      <c r="G56" s="67"/>
      <c r="H56" s="67"/>
    </row>
    <row r="57" spans="3:35">
      <c r="G57" s="67"/>
      <c r="H57" s="67"/>
    </row>
    <row r="58" spans="3:35">
      <c r="G58" s="67"/>
      <c r="H58" s="67"/>
    </row>
    <row r="59" spans="3:35">
      <c r="G59" s="67"/>
      <c r="H59" s="67"/>
    </row>
    <row r="60" spans="3:35">
      <c r="G60" s="67"/>
      <c r="H60" s="67"/>
    </row>
    <row r="61" spans="3:35">
      <c r="G61" s="67"/>
      <c r="H61" s="67"/>
    </row>
  </sheetData>
  <sheetProtection password="CA41" sheet="1" objects="1" scenarios="1"/>
  <mergeCells count="10">
    <mergeCell ref="M42:AG42"/>
    <mergeCell ref="M46:AG46"/>
    <mergeCell ref="M26:AG26"/>
    <mergeCell ref="M28:AG28"/>
    <mergeCell ref="M32:AG32"/>
    <mergeCell ref="B6:AH6"/>
    <mergeCell ref="M12:AG12"/>
    <mergeCell ref="M14:AG14"/>
    <mergeCell ref="M18:AG18"/>
    <mergeCell ref="M40:AG40"/>
  </mergeCells>
  <phoneticPr fontId="1"/>
  <dataValidations count="1">
    <dataValidation type="list" allowBlank="1" showInputMessage="1" showErrorMessage="1" sqref="D22 K22 P22 U22 Z22 D36 K36 P36 U36 Z36 D50 K50 P50 U50 Z5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3:AP96"/>
  <sheetViews>
    <sheetView view="pageBreakPreview" zoomScaleNormal="100" zoomScaleSheetLayoutView="100" workbookViewId="0"/>
  </sheetViews>
  <sheetFormatPr defaultRowHeight="13.5"/>
  <cols>
    <col min="1" max="1" width="4.125" style="42" customWidth="1"/>
    <col min="2" max="36" width="2.625" style="42" customWidth="1"/>
    <col min="37" max="37" width="2.625" style="42" hidden="1" customWidth="1"/>
    <col min="38" max="16384" width="9" style="42"/>
  </cols>
  <sheetData>
    <row r="3" spans="2:42">
      <c r="L3" s="44"/>
      <c r="M3" s="44"/>
      <c r="N3" s="458"/>
      <c r="O3" s="458"/>
      <c r="P3" s="458"/>
      <c r="Q3" s="458"/>
      <c r="R3" s="458"/>
      <c r="S3" s="459"/>
      <c r="T3" s="459"/>
      <c r="U3" s="459"/>
      <c r="V3" s="44"/>
      <c r="W3" s="44"/>
    </row>
    <row r="4" spans="2:42">
      <c r="B4" s="839" t="s">
        <v>23</v>
      </c>
      <c r="C4" s="839"/>
      <c r="D4" s="839"/>
      <c r="E4" s="839"/>
      <c r="F4" s="839"/>
      <c r="G4" s="839"/>
      <c r="H4" s="839"/>
      <c r="I4" s="839"/>
      <c r="J4" s="839"/>
      <c r="K4" s="839"/>
      <c r="L4" s="839"/>
      <c r="M4" s="839"/>
      <c r="N4" s="839"/>
      <c r="O4" s="839"/>
      <c r="P4" s="839"/>
      <c r="Q4" s="839"/>
      <c r="R4" s="839"/>
      <c r="S4" s="839"/>
      <c r="T4" s="839"/>
      <c r="U4" s="839"/>
      <c r="V4" s="839"/>
      <c r="W4" s="839"/>
      <c r="X4" s="839"/>
      <c r="Y4" s="839"/>
      <c r="Z4" s="839"/>
      <c r="AA4" s="839"/>
      <c r="AB4" s="839"/>
      <c r="AC4" s="839"/>
      <c r="AD4" s="839"/>
      <c r="AE4" s="839"/>
      <c r="AF4" s="839"/>
      <c r="AG4" s="839"/>
      <c r="AH4" s="839"/>
      <c r="AK4" s="43" t="s">
        <v>138</v>
      </c>
    </row>
    <row r="5" spans="2:42">
      <c r="AD5" s="43"/>
      <c r="AE5" s="43"/>
      <c r="AF5" s="43"/>
      <c r="AG5" s="43"/>
      <c r="AH5" s="43"/>
    </row>
    <row r="6" spans="2:42">
      <c r="B6" s="54" t="s">
        <v>24</v>
      </c>
    </row>
    <row r="8" spans="2:42">
      <c r="B8" s="51" t="s">
        <v>794</v>
      </c>
      <c r="C8" s="51"/>
      <c r="D8" s="51"/>
      <c r="E8" s="51"/>
      <c r="F8" s="51"/>
      <c r="G8" s="51"/>
      <c r="H8" s="51"/>
      <c r="I8" s="51"/>
      <c r="J8" s="51"/>
      <c r="K8" s="861" t="str">
        <f>申込書!H16</f>
        <v>○○　○○　様邸　新築工事</v>
      </c>
      <c r="L8" s="861"/>
      <c r="M8" s="861"/>
      <c r="N8" s="861"/>
      <c r="O8" s="861"/>
      <c r="P8" s="861"/>
      <c r="Q8" s="861"/>
      <c r="R8" s="861"/>
      <c r="S8" s="861"/>
      <c r="T8" s="861"/>
      <c r="U8" s="861"/>
      <c r="V8" s="861"/>
      <c r="W8" s="861"/>
      <c r="X8" s="861"/>
      <c r="Y8" s="861"/>
      <c r="Z8" s="861"/>
      <c r="AA8" s="861"/>
      <c r="AB8" s="861"/>
      <c r="AC8" s="861"/>
      <c r="AD8" s="861"/>
      <c r="AE8" s="861"/>
      <c r="AF8" s="51"/>
      <c r="AG8" s="51"/>
      <c r="AH8" s="51"/>
    </row>
    <row r="9" spans="2:42">
      <c r="B9" s="44"/>
      <c r="C9" s="44"/>
      <c r="D9" s="44"/>
      <c r="E9" s="44"/>
      <c r="F9" s="44"/>
      <c r="G9" s="44"/>
      <c r="H9" s="44"/>
      <c r="I9" s="44"/>
      <c r="J9" s="44"/>
      <c r="K9" s="456"/>
      <c r="L9" s="456"/>
      <c r="M9" s="456"/>
      <c r="N9" s="456"/>
      <c r="O9" s="456"/>
      <c r="P9" s="456"/>
      <c r="Q9" s="456"/>
      <c r="R9" s="456"/>
      <c r="S9" s="456"/>
      <c r="T9" s="456"/>
      <c r="U9" s="456"/>
      <c r="V9" s="456"/>
      <c r="W9" s="456"/>
      <c r="X9" s="456"/>
      <c r="Y9" s="456"/>
      <c r="Z9" s="456"/>
      <c r="AA9" s="456"/>
      <c r="AB9" s="456"/>
      <c r="AC9" s="456"/>
      <c r="AD9" s="456"/>
      <c r="AE9" s="456"/>
      <c r="AF9" s="44"/>
      <c r="AG9" s="44"/>
      <c r="AH9" s="44"/>
    </row>
    <row r="10" spans="2:42">
      <c r="B10" s="51" t="s">
        <v>881</v>
      </c>
      <c r="C10" s="51"/>
      <c r="D10" s="51"/>
      <c r="E10" s="51"/>
      <c r="F10" s="51"/>
      <c r="G10" s="51"/>
      <c r="H10" s="51"/>
      <c r="I10" s="51"/>
      <c r="J10" s="51"/>
      <c r="K10" s="460"/>
      <c r="L10" s="460"/>
      <c r="M10" s="860"/>
      <c r="N10" s="860"/>
      <c r="O10" s="860"/>
      <c r="P10" s="860"/>
      <c r="Q10" s="860"/>
      <c r="R10" s="860"/>
      <c r="S10" s="860"/>
      <c r="T10" s="860"/>
      <c r="U10" s="860"/>
      <c r="V10" s="860"/>
      <c r="W10" s="860"/>
      <c r="X10" s="860"/>
      <c r="Y10" s="860"/>
      <c r="Z10" s="860"/>
      <c r="AA10" s="860"/>
      <c r="AB10" s="860"/>
      <c r="AC10" s="860"/>
      <c r="AD10" s="860"/>
      <c r="AE10" s="860"/>
      <c r="AF10" s="51"/>
      <c r="AG10" s="51"/>
      <c r="AH10" s="51"/>
    </row>
    <row r="11" spans="2:42">
      <c r="B11" s="70" t="s">
        <v>795</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2:42">
      <c r="B12" s="51" t="s">
        <v>796</v>
      </c>
      <c r="C12" s="51"/>
      <c r="D12" s="51"/>
      <c r="E12" s="51"/>
      <c r="F12" s="51"/>
      <c r="G12" s="51"/>
      <c r="H12" s="51"/>
      <c r="I12" s="51"/>
      <c r="J12" s="51"/>
      <c r="K12" s="861" t="str">
        <f>申込書!I19</f>
        <v>○○県△△市□□1-2-3</v>
      </c>
      <c r="L12" s="861"/>
      <c r="M12" s="861"/>
      <c r="N12" s="861"/>
      <c r="O12" s="861"/>
      <c r="P12" s="861"/>
      <c r="Q12" s="861"/>
      <c r="R12" s="861"/>
      <c r="S12" s="861"/>
      <c r="T12" s="861"/>
      <c r="U12" s="861"/>
      <c r="V12" s="861"/>
      <c r="W12" s="861"/>
      <c r="X12" s="861"/>
      <c r="Y12" s="861"/>
      <c r="Z12" s="861"/>
      <c r="AA12" s="861"/>
      <c r="AB12" s="861"/>
      <c r="AC12" s="861"/>
      <c r="AD12" s="861"/>
      <c r="AE12" s="861"/>
      <c r="AF12" s="51"/>
      <c r="AG12" s="51"/>
      <c r="AH12" s="51"/>
      <c r="AN12" s="184"/>
      <c r="AO12" s="184"/>
      <c r="AP12" s="184"/>
    </row>
    <row r="13" spans="2:42">
      <c r="B13" s="44"/>
      <c r="C13" s="44"/>
      <c r="D13" s="44"/>
      <c r="E13" s="44"/>
      <c r="F13" s="44"/>
      <c r="G13" s="44"/>
      <c r="H13" s="44"/>
      <c r="I13" s="44"/>
      <c r="J13" s="44"/>
      <c r="K13" s="44"/>
      <c r="L13" s="59"/>
      <c r="M13" s="59"/>
      <c r="N13" s="59"/>
      <c r="O13" s="59"/>
      <c r="P13" s="44"/>
      <c r="Q13" s="44"/>
      <c r="R13" s="44"/>
      <c r="S13" s="44"/>
      <c r="T13" s="44"/>
      <c r="U13" s="44"/>
      <c r="V13" s="44"/>
      <c r="W13" s="44"/>
      <c r="X13" s="44"/>
      <c r="Y13" s="44"/>
      <c r="Z13" s="44"/>
      <c r="AA13" s="44"/>
      <c r="AB13" s="44"/>
      <c r="AC13" s="44"/>
      <c r="AD13" s="44"/>
      <c r="AE13" s="44"/>
      <c r="AF13" s="44"/>
      <c r="AG13" s="44"/>
      <c r="AH13" s="44"/>
    </row>
    <row r="14" spans="2:42">
      <c r="B14" s="51" t="s">
        <v>797</v>
      </c>
      <c r="C14" s="51"/>
      <c r="D14" s="51"/>
      <c r="E14" s="51"/>
      <c r="F14" s="51"/>
      <c r="G14" s="51"/>
      <c r="H14" s="51"/>
      <c r="I14" s="51"/>
      <c r="J14" s="51"/>
      <c r="K14" s="457"/>
      <c r="L14" s="51"/>
      <c r="M14" s="51" t="s">
        <v>19</v>
      </c>
      <c r="N14" s="862" t="str">
        <f>申込書!W18</f>
        <v>６</v>
      </c>
      <c r="O14" s="862"/>
      <c r="P14" s="862"/>
      <c r="Q14" s="862"/>
      <c r="R14" s="862"/>
      <c r="S14" s="863" t="s">
        <v>678</v>
      </c>
      <c r="T14" s="863"/>
      <c r="U14" s="863"/>
      <c r="V14" s="51" t="s">
        <v>62</v>
      </c>
      <c r="W14" s="457"/>
      <c r="X14" s="457"/>
      <c r="Y14" s="457"/>
      <c r="Z14" s="457"/>
      <c r="AA14" s="457"/>
      <c r="AB14" s="457"/>
      <c r="AC14" s="457"/>
      <c r="AD14" s="457"/>
      <c r="AE14" s="457"/>
      <c r="AF14" s="51"/>
      <c r="AG14" s="51"/>
      <c r="AH14" s="51"/>
      <c r="AN14" s="184"/>
      <c r="AO14" s="184"/>
      <c r="AP14" s="184"/>
    </row>
    <row r="15" spans="2:42">
      <c r="B15" s="44"/>
      <c r="C15" s="44"/>
      <c r="D15" s="44"/>
      <c r="E15" s="44"/>
      <c r="F15" s="44"/>
      <c r="G15" s="44"/>
      <c r="H15" s="44"/>
      <c r="I15" s="44"/>
      <c r="J15" s="44"/>
      <c r="K15" s="44"/>
      <c r="L15" s="442"/>
      <c r="M15" s="442"/>
      <c r="N15" s="442"/>
      <c r="O15" s="442"/>
      <c r="P15" s="44"/>
      <c r="Q15" s="44"/>
      <c r="R15" s="44"/>
      <c r="S15" s="44"/>
      <c r="T15" s="44"/>
      <c r="U15" s="44"/>
      <c r="V15" s="44"/>
      <c r="W15" s="44"/>
      <c r="X15" s="44"/>
      <c r="Y15" s="44"/>
      <c r="Z15" s="44"/>
      <c r="AA15" s="44"/>
      <c r="AB15" s="44"/>
      <c r="AC15" s="44"/>
      <c r="AD15" s="44"/>
      <c r="AE15" s="44"/>
      <c r="AF15" s="44"/>
      <c r="AG15" s="44"/>
      <c r="AH15" s="44"/>
    </row>
    <row r="16" spans="2:42">
      <c r="B16" s="51" t="s">
        <v>798</v>
      </c>
      <c r="C16" s="51"/>
      <c r="D16" s="51"/>
      <c r="E16" s="51"/>
      <c r="F16" s="51"/>
      <c r="G16" s="51"/>
      <c r="H16" s="51"/>
      <c r="I16" s="51"/>
      <c r="J16" s="51"/>
      <c r="K16" s="864" t="str">
        <f>申込書!AC13</f>
        <v>木造</v>
      </c>
      <c r="L16" s="864"/>
      <c r="M16" s="864"/>
      <c r="N16" s="864"/>
      <c r="O16" s="864"/>
      <c r="P16" s="51"/>
      <c r="Q16" s="51"/>
      <c r="R16" s="51"/>
      <c r="S16" s="51"/>
      <c r="T16" s="64" t="s">
        <v>28</v>
      </c>
      <c r="U16" s="865">
        <f>申込書!AR13</f>
        <v>0</v>
      </c>
      <c r="V16" s="865"/>
      <c r="W16" s="865"/>
      <c r="X16" s="865"/>
      <c r="Y16" s="51"/>
      <c r="Z16" s="51"/>
      <c r="AA16" s="51"/>
      <c r="AB16" s="51"/>
      <c r="AC16" s="51"/>
      <c r="AD16" s="51"/>
      <c r="AE16" s="51"/>
      <c r="AF16" s="51"/>
      <c r="AG16" s="51"/>
      <c r="AH16" s="51"/>
    </row>
    <row r="17" spans="2:34">
      <c r="B17" s="44"/>
      <c r="C17" s="44"/>
      <c r="D17" s="44"/>
      <c r="E17" s="44"/>
      <c r="F17" s="44"/>
      <c r="G17" s="44"/>
      <c r="H17" s="44"/>
      <c r="I17" s="44"/>
      <c r="J17" s="44"/>
      <c r="K17" s="44"/>
      <c r="L17" s="442"/>
      <c r="M17" s="442"/>
      <c r="N17" s="442"/>
      <c r="O17" s="442"/>
      <c r="P17" s="44"/>
      <c r="Q17" s="44"/>
      <c r="R17" s="44"/>
      <c r="S17" s="44"/>
      <c r="T17" s="44"/>
      <c r="U17" s="44"/>
      <c r="V17" s="44"/>
      <c r="W17" s="44"/>
      <c r="X17" s="44"/>
      <c r="Y17" s="44"/>
      <c r="Z17" s="44"/>
      <c r="AA17" s="44"/>
      <c r="AB17" s="44"/>
      <c r="AC17" s="44"/>
      <c r="AD17" s="44"/>
      <c r="AE17" s="44"/>
      <c r="AF17" s="44"/>
      <c r="AG17" s="44"/>
      <c r="AH17" s="44"/>
    </row>
    <row r="18" spans="2:34">
      <c r="B18" s="51" t="s">
        <v>799</v>
      </c>
      <c r="C18" s="51"/>
      <c r="D18" s="51"/>
      <c r="E18" s="51"/>
      <c r="F18" s="51"/>
      <c r="G18" s="51"/>
      <c r="H18" s="51"/>
      <c r="I18" s="51"/>
      <c r="J18" s="51"/>
      <c r="K18" s="51"/>
      <c r="L18" s="64" t="s">
        <v>25</v>
      </c>
      <c r="M18" s="864">
        <f>申込書!R14</f>
        <v>2</v>
      </c>
      <c r="N18" s="864"/>
      <c r="O18" s="864"/>
      <c r="P18" s="65" t="s">
        <v>26</v>
      </c>
      <c r="Q18" s="51"/>
      <c r="R18" s="51"/>
      <c r="S18" s="51"/>
      <c r="T18" s="51"/>
      <c r="U18" s="64" t="s">
        <v>27</v>
      </c>
      <c r="V18" s="864">
        <f>申込書!AF14</f>
        <v>0</v>
      </c>
      <c r="W18" s="864"/>
      <c r="X18" s="864"/>
      <c r="Y18" s="51" t="s">
        <v>26</v>
      </c>
      <c r="Z18" s="51"/>
      <c r="AA18" s="51"/>
      <c r="AB18" s="51"/>
      <c r="AC18" s="51"/>
      <c r="AD18" s="51"/>
      <c r="AE18" s="51"/>
      <c r="AF18" s="51"/>
      <c r="AG18" s="51"/>
      <c r="AH18" s="51"/>
    </row>
    <row r="19" spans="2:34">
      <c r="B19" s="44"/>
      <c r="C19" s="44"/>
      <c r="D19" s="44"/>
      <c r="E19" s="44"/>
      <c r="F19" s="44"/>
      <c r="G19" s="44"/>
      <c r="H19" s="44"/>
      <c r="I19" s="44"/>
      <c r="J19" s="44"/>
      <c r="K19" s="44"/>
      <c r="L19" s="442"/>
      <c r="M19" s="442"/>
      <c r="N19" s="442"/>
      <c r="O19" s="442"/>
      <c r="P19" s="44"/>
      <c r="Q19" s="44"/>
      <c r="R19" s="44"/>
      <c r="S19" s="44"/>
      <c r="T19" s="44"/>
      <c r="U19" s="44"/>
      <c r="V19" s="44"/>
      <c r="W19" s="44"/>
      <c r="X19" s="44"/>
      <c r="Y19" s="44"/>
      <c r="Z19" s="44"/>
      <c r="AA19" s="44"/>
      <c r="AB19" s="44"/>
      <c r="AC19" s="44"/>
      <c r="AD19" s="44"/>
      <c r="AE19" s="44"/>
      <c r="AF19" s="44"/>
      <c r="AG19" s="44"/>
      <c r="AH19" s="44"/>
    </row>
    <row r="20" spans="2:34">
      <c r="B20" s="51" t="s">
        <v>153</v>
      </c>
      <c r="C20" s="51"/>
      <c r="D20" s="51"/>
      <c r="E20" s="51"/>
      <c r="F20" s="51"/>
      <c r="G20" s="51"/>
      <c r="H20" s="51"/>
      <c r="I20" s="51"/>
      <c r="J20" s="51"/>
      <c r="K20" s="873">
        <f>申込書!O13</f>
        <v>120</v>
      </c>
      <c r="L20" s="873"/>
      <c r="M20" s="873"/>
      <c r="N20" s="873"/>
      <c r="O20" s="873"/>
      <c r="P20" s="65" t="s">
        <v>29</v>
      </c>
      <c r="Q20" s="51"/>
      <c r="R20" s="51"/>
      <c r="S20" s="51"/>
      <c r="T20" s="51"/>
      <c r="U20" s="51"/>
      <c r="V20" s="51"/>
      <c r="W20" s="51"/>
      <c r="X20" s="51"/>
      <c r="Y20" s="51"/>
      <c r="Z20" s="51"/>
      <c r="AA20" s="51"/>
      <c r="AB20" s="51"/>
      <c r="AC20" s="51"/>
      <c r="AD20" s="51"/>
      <c r="AE20" s="51"/>
      <c r="AF20" s="51"/>
      <c r="AG20" s="51"/>
      <c r="AH20" s="51"/>
    </row>
    <row r="21" spans="2:34">
      <c r="B21" s="44"/>
      <c r="C21" s="44"/>
      <c r="D21" s="44"/>
      <c r="E21" s="44"/>
      <c r="F21" s="44"/>
      <c r="G21" s="44"/>
      <c r="H21" s="44"/>
      <c r="I21" s="44"/>
      <c r="J21" s="44"/>
      <c r="K21" s="44"/>
      <c r="L21" s="442"/>
      <c r="M21" s="442"/>
      <c r="N21" s="442"/>
      <c r="O21" s="442"/>
      <c r="P21" s="44"/>
      <c r="Q21" s="44"/>
      <c r="R21" s="44"/>
      <c r="S21" s="44"/>
      <c r="T21" s="44"/>
      <c r="U21" s="44"/>
      <c r="V21" s="44"/>
      <c r="W21" s="44"/>
      <c r="X21" s="44"/>
      <c r="Y21" s="44"/>
      <c r="Z21" s="44"/>
      <c r="AA21" s="44"/>
      <c r="AB21" s="44"/>
      <c r="AC21" s="44"/>
      <c r="AD21" s="44"/>
      <c r="AE21" s="44"/>
      <c r="AF21" s="44"/>
      <c r="AG21" s="44"/>
      <c r="AH21" s="44"/>
    </row>
    <row r="22" spans="2:34">
      <c r="B22" s="44" t="s">
        <v>800</v>
      </c>
      <c r="C22" s="44"/>
      <c r="D22" s="44"/>
      <c r="E22" s="44"/>
      <c r="F22" s="44"/>
      <c r="G22" s="44"/>
      <c r="H22" s="44"/>
      <c r="I22" s="44"/>
      <c r="J22" s="44"/>
      <c r="K22" s="501" t="s">
        <v>82</v>
      </c>
      <c r="L22" s="61" t="s">
        <v>149</v>
      </c>
      <c r="M22" s="59"/>
      <c r="N22" s="59"/>
      <c r="O22" s="59"/>
      <c r="P22" s="44"/>
      <c r="Q22" s="44"/>
      <c r="R22" s="44"/>
      <c r="S22" s="44"/>
      <c r="T22" s="76" t="s">
        <v>88</v>
      </c>
      <c r="U22" s="44" t="s">
        <v>150</v>
      </c>
      <c r="V22" s="44"/>
      <c r="W22" s="44"/>
      <c r="X22" s="44"/>
      <c r="Y22" s="44"/>
      <c r="Z22" s="44"/>
      <c r="AA22" s="44"/>
      <c r="AB22" s="44"/>
      <c r="AC22" s="44"/>
      <c r="AD22" s="44"/>
      <c r="AE22" s="44"/>
      <c r="AF22" s="44"/>
      <c r="AG22" s="44"/>
      <c r="AH22" s="44"/>
    </row>
    <row r="23" spans="2:34">
      <c r="B23" s="44"/>
      <c r="C23" s="44"/>
      <c r="D23" s="44"/>
      <c r="E23" s="44"/>
      <c r="F23" s="44"/>
      <c r="G23" s="44"/>
      <c r="H23" s="44"/>
      <c r="I23" s="44"/>
      <c r="J23" s="44"/>
      <c r="K23" s="44"/>
      <c r="L23" s="61"/>
      <c r="M23" s="59"/>
      <c r="N23" s="59"/>
      <c r="O23" s="59"/>
      <c r="P23" s="44"/>
      <c r="Q23" s="44"/>
      <c r="R23" s="44"/>
      <c r="S23" s="44"/>
      <c r="T23" s="44"/>
      <c r="U23" s="44"/>
      <c r="V23" s="44"/>
      <c r="W23" s="44"/>
      <c r="X23" s="44"/>
      <c r="Y23" s="44"/>
      <c r="Z23" s="44"/>
      <c r="AA23" s="44"/>
      <c r="AB23" s="44"/>
      <c r="AC23" s="44"/>
      <c r="AD23" s="44"/>
      <c r="AE23" s="44"/>
      <c r="AF23" s="44"/>
      <c r="AG23" s="44"/>
      <c r="AH23" s="44"/>
    </row>
    <row r="24" spans="2:34">
      <c r="B24" s="51"/>
      <c r="C24" s="51"/>
      <c r="D24" s="51"/>
      <c r="E24" s="51"/>
      <c r="F24" s="51"/>
      <c r="G24" s="51"/>
      <c r="H24" s="51"/>
      <c r="I24" s="51"/>
      <c r="J24" s="51"/>
      <c r="K24" s="182" t="s">
        <v>88</v>
      </c>
      <c r="L24" s="62" t="s">
        <v>151</v>
      </c>
      <c r="M24" s="63"/>
      <c r="N24" s="63"/>
      <c r="O24" s="63"/>
      <c r="P24" s="51"/>
      <c r="Q24" s="51"/>
      <c r="R24" s="51"/>
      <c r="S24" s="51"/>
      <c r="T24" s="502" t="s">
        <v>936</v>
      </c>
      <c r="U24" s="51" t="s">
        <v>152</v>
      </c>
      <c r="V24" s="51"/>
      <c r="W24" s="51"/>
      <c r="X24" s="51"/>
      <c r="Y24" s="51"/>
      <c r="Z24" s="51"/>
      <c r="AA24" s="51"/>
      <c r="AB24" s="51"/>
      <c r="AC24" s="51"/>
      <c r="AD24" s="51"/>
      <c r="AE24" s="51"/>
      <c r="AF24" s="51"/>
      <c r="AG24" s="51"/>
      <c r="AH24" s="51"/>
    </row>
    <row r="25" spans="2:3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2:34">
      <c r="B26" s="51" t="s">
        <v>801</v>
      </c>
      <c r="C26" s="51"/>
      <c r="D26" s="51"/>
      <c r="E26" s="51"/>
      <c r="F26" s="51"/>
      <c r="G26" s="51"/>
      <c r="H26" s="51"/>
      <c r="I26" s="51"/>
      <c r="J26" s="51"/>
      <c r="K26" s="51"/>
      <c r="L26" s="51"/>
      <c r="M26" s="51"/>
      <c r="N26" s="51"/>
      <c r="O26" s="51"/>
      <c r="P26" s="51"/>
      <c r="Q26" s="51"/>
      <c r="R26" s="51"/>
      <c r="S26" s="51"/>
      <c r="T26" s="51"/>
      <c r="U26" s="51"/>
      <c r="V26" s="51"/>
      <c r="W26" s="377"/>
      <c r="X26" s="856">
        <f>申込書!AJ8</f>
        <v>2025</v>
      </c>
      <c r="Y26" s="856"/>
      <c r="Z26" s="856"/>
      <c r="AA26" s="856"/>
      <c r="AB26" s="377" t="s">
        <v>3</v>
      </c>
      <c r="AC26" s="856">
        <f>申込書!AQ8</f>
        <v>10</v>
      </c>
      <c r="AD26" s="856"/>
      <c r="AE26" s="377" t="s">
        <v>696</v>
      </c>
      <c r="AF26" s="856">
        <f>申込書!AU8</f>
        <v>1</v>
      </c>
      <c r="AG26" s="856"/>
      <c r="AH26" s="377" t="s">
        <v>694</v>
      </c>
    </row>
    <row r="28" spans="2:34">
      <c r="B28" s="51" t="s">
        <v>802</v>
      </c>
      <c r="C28" s="51"/>
      <c r="D28" s="51"/>
      <c r="E28" s="51"/>
      <c r="F28" s="51"/>
      <c r="G28" s="51"/>
      <c r="H28" s="51"/>
      <c r="I28" s="51"/>
      <c r="J28" s="51"/>
      <c r="K28" s="51"/>
      <c r="L28" s="51"/>
      <c r="M28" s="51"/>
      <c r="N28" s="51"/>
      <c r="O28" s="51"/>
      <c r="P28" s="51"/>
      <c r="Q28" s="51"/>
      <c r="R28" s="51"/>
      <c r="S28" s="51"/>
      <c r="T28" s="51"/>
      <c r="U28" s="51"/>
      <c r="V28" s="51"/>
      <c r="W28" s="377"/>
      <c r="X28" s="868"/>
      <c r="Y28" s="868"/>
      <c r="Z28" s="868"/>
      <c r="AA28" s="868"/>
      <c r="AB28" s="377" t="s">
        <v>3</v>
      </c>
      <c r="AC28" s="868"/>
      <c r="AD28" s="868"/>
      <c r="AE28" s="377" t="s">
        <v>696</v>
      </c>
      <c r="AF28" s="868"/>
      <c r="AG28" s="868"/>
      <c r="AH28" s="377" t="s">
        <v>694</v>
      </c>
    </row>
    <row r="30" spans="2:34">
      <c r="B30" s="42" t="s">
        <v>803</v>
      </c>
      <c r="C30" s="44"/>
      <c r="D30" s="44"/>
      <c r="E30" s="44"/>
      <c r="F30" s="44"/>
      <c r="G30" s="44"/>
      <c r="H30" s="44"/>
      <c r="I30" s="44"/>
      <c r="J30" s="44"/>
      <c r="K30" s="44"/>
      <c r="L30" s="44"/>
      <c r="M30" s="44"/>
      <c r="N30" s="44"/>
      <c r="O30" s="44"/>
      <c r="P30" s="44"/>
      <c r="Q30" s="44"/>
      <c r="R30" s="44"/>
      <c r="S30" s="58"/>
      <c r="T30" s="44"/>
      <c r="U30" s="44"/>
      <c r="V30" s="44"/>
      <c r="W30" s="44"/>
      <c r="X30" s="44"/>
      <c r="Y30" s="44"/>
      <c r="Z30" s="44"/>
      <c r="AA30" s="44"/>
      <c r="AB30" s="44"/>
      <c r="AC30" s="44"/>
      <c r="AD30" s="44"/>
      <c r="AE30" s="44"/>
      <c r="AF30" s="44"/>
      <c r="AG30" s="44"/>
      <c r="AH30" s="44"/>
    </row>
    <row r="31" spans="2:34" ht="15.75" customHeight="1">
      <c r="B31" s="44"/>
      <c r="C31" s="44" t="s">
        <v>805</v>
      </c>
      <c r="D31" s="44"/>
      <c r="E31" s="44"/>
      <c r="F31" s="44"/>
      <c r="G31" s="44"/>
      <c r="H31" s="44"/>
      <c r="I31" s="44"/>
      <c r="J31" s="44"/>
      <c r="K31" s="44"/>
      <c r="L31" s="44"/>
      <c r="M31" s="44"/>
      <c r="N31" s="44"/>
      <c r="O31" s="44"/>
      <c r="P31" s="44"/>
      <c r="Q31" s="44"/>
      <c r="R31" s="44"/>
      <c r="S31" s="58"/>
      <c r="T31" s="44"/>
      <c r="U31" s="44"/>
      <c r="V31" s="44"/>
      <c r="W31" s="44"/>
      <c r="X31" s="44"/>
      <c r="Y31" s="44"/>
      <c r="Z31" s="44"/>
      <c r="AA31" s="44"/>
      <c r="AB31" s="44"/>
      <c r="AC31" s="44"/>
      <c r="AD31" s="44"/>
      <c r="AE31" s="44"/>
      <c r="AF31" s="44"/>
      <c r="AG31" s="44"/>
      <c r="AH31" s="44"/>
    </row>
    <row r="32" spans="2:34" ht="13.5" customHeight="1">
      <c r="B32" s="44"/>
      <c r="C32" s="44"/>
      <c r="D32" s="501" t="s">
        <v>82</v>
      </c>
      <c r="E32" s="42" t="s">
        <v>31</v>
      </c>
      <c r="F32" s="44"/>
      <c r="G32" s="44"/>
      <c r="H32" s="44"/>
      <c r="I32" s="44"/>
      <c r="J32" s="44"/>
      <c r="K32" s="44"/>
      <c r="L32" s="44"/>
      <c r="M32" s="44"/>
      <c r="N32" s="44"/>
      <c r="O32" s="44"/>
      <c r="P32" s="44"/>
      <c r="Q32" s="44"/>
      <c r="R32" s="44"/>
      <c r="S32" s="58"/>
      <c r="T32" s="44"/>
      <c r="U32" s="44"/>
      <c r="V32" s="44"/>
      <c r="W32" s="44"/>
      <c r="X32" s="44"/>
      <c r="Y32" s="44"/>
      <c r="Z32" s="44"/>
      <c r="AB32" s="44"/>
      <c r="AC32" s="44"/>
      <c r="AD32" s="44"/>
      <c r="AE32" s="44"/>
      <c r="AF32" s="44"/>
      <c r="AG32" s="66" t="s">
        <v>156</v>
      </c>
      <c r="AH32" s="44"/>
    </row>
    <row r="33" spans="2:34">
      <c r="D33" s="501" t="s">
        <v>88</v>
      </c>
      <c r="E33" s="42" t="s">
        <v>644</v>
      </c>
      <c r="AB33" s="44"/>
      <c r="AC33" s="44"/>
      <c r="AD33" s="44"/>
      <c r="AE33" s="44"/>
      <c r="AF33" s="44"/>
      <c r="AG33" s="66" t="s">
        <v>806</v>
      </c>
    </row>
    <row r="34" spans="2:34">
      <c r="B34" s="44"/>
      <c r="C34" s="44"/>
      <c r="D34" s="76" t="s">
        <v>88</v>
      </c>
      <c r="E34" s="42" t="s">
        <v>155</v>
      </c>
      <c r="AB34" s="44"/>
      <c r="AC34" s="44"/>
      <c r="AD34" s="44"/>
      <c r="AE34" s="44"/>
      <c r="AF34" s="44"/>
      <c r="AG34" s="66" t="s">
        <v>158</v>
      </c>
      <c r="AH34" s="44"/>
    </row>
    <row r="35" spans="2:34">
      <c r="D35" s="77"/>
      <c r="E35" s="847" t="s">
        <v>154</v>
      </c>
      <c r="F35" s="847"/>
      <c r="G35" s="847"/>
      <c r="H35" s="847"/>
      <c r="I35" s="847"/>
      <c r="J35" s="859"/>
      <c r="K35" s="859"/>
      <c r="L35" s="859"/>
      <c r="M35" s="857" t="s">
        <v>33</v>
      </c>
      <c r="N35" s="858"/>
      <c r="O35" s="858"/>
      <c r="P35" s="858"/>
      <c r="Q35" s="858"/>
      <c r="R35" s="858"/>
      <c r="S35" s="858"/>
      <c r="T35" s="858"/>
      <c r="U35" s="858"/>
      <c r="V35" s="859"/>
      <c r="W35" s="859"/>
      <c r="X35" s="859"/>
      <c r="Y35" s="44" t="s">
        <v>34</v>
      </c>
      <c r="Z35" s="44"/>
      <c r="AG35" s="56"/>
    </row>
    <row r="36" spans="2:34">
      <c r="C36" s="44" t="s">
        <v>807</v>
      </c>
      <c r="D36" s="77"/>
      <c r="E36" s="441"/>
      <c r="F36" s="441"/>
      <c r="G36" s="441"/>
      <c r="H36" s="441"/>
      <c r="I36" s="441"/>
      <c r="J36" s="442"/>
      <c r="K36" s="442"/>
      <c r="L36" s="442"/>
      <c r="M36" s="443"/>
      <c r="N36" s="444"/>
      <c r="O36" s="444"/>
      <c r="P36" s="444"/>
      <c r="Q36" s="444"/>
      <c r="R36" s="444"/>
      <c r="S36" s="444"/>
      <c r="T36" s="444"/>
      <c r="U36" s="444"/>
      <c r="V36" s="442"/>
      <c r="W36" s="442"/>
      <c r="X36" s="442"/>
      <c r="Y36" s="44"/>
      <c r="Z36" s="44"/>
      <c r="AG36" s="448"/>
    </row>
    <row r="37" spans="2:34" ht="13.5" customHeight="1">
      <c r="B37" s="44"/>
      <c r="C37" s="44"/>
      <c r="D37" s="76" t="s">
        <v>88</v>
      </c>
      <c r="E37" s="44" t="s">
        <v>32</v>
      </c>
      <c r="F37" s="44"/>
      <c r="G37" s="44"/>
      <c r="H37" s="44"/>
      <c r="I37" s="44"/>
      <c r="J37" s="44"/>
      <c r="K37" s="44"/>
      <c r="L37" s="44"/>
      <c r="O37" s="107" t="s">
        <v>248</v>
      </c>
      <c r="P37" s="859"/>
      <c r="Q37" s="859"/>
      <c r="R37" s="859"/>
      <c r="S37" s="42" t="s">
        <v>249</v>
      </c>
      <c r="T37" s="44" t="s">
        <v>17</v>
      </c>
      <c r="U37" s="44" t="s">
        <v>247</v>
      </c>
      <c r="Y37" s="44"/>
      <c r="Z37" s="44"/>
      <c r="AB37" s="44"/>
      <c r="AC37" s="44"/>
      <c r="AD37" s="44"/>
      <c r="AE37" s="44"/>
      <c r="AF37" s="44"/>
      <c r="AG37" s="66" t="s">
        <v>157</v>
      </c>
      <c r="AH37" s="44"/>
    </row>
    <row r="38" spans="2:34">
      <c r="D38" s="76" t="s">
        <v>88</v>
      </c>
      <c r="E38" s="42" t="s">
        <v>718</v>
      </c>
      <c r="AB38" s="44"/>
      <c r="AC38" s="44"/>
      <c r="AD38" s="44"/>
      <c r="AE38" s="44"/>
      <c r="AF38" s="44"/>
      <c r="AG38" s="66" t="s">
        <v>157</v>
      </c>
    </row>
    <row r="39" spans="2:34">
      <c r="C39" s="44" t="s">
        <v>808</v>
      </c>
      <c r="D39" s="76"/>
      <c r="AB39" s="44"/>
      <c r="AC39" s="44"/>
      <c r="AD39" s="44"/>
      <c r="AE39" s="44"/>
      <c r="AF39" s="44"/>
      <c r="AG39" s="66"/>
    </row>
    <row r="40" spans="2:34">
      <c r="B40" s="44"/>
      <c r="C40" s="44"/>
      <c r="D40" s="76" t="s">
        <v>88</v>
      </c>
      <c r="E40" s="44" t="s">
        <v>809</v>
      </c>
      <c r="I40" s="44"/>
      <c r="J40" s="44"/>
      <c r="M40" s="44"/>
      <c r="N40" s="44"/>
      <c r="O40" s="44"/>
      <c r="P40" s="44"/>
      <c r="Q40" s="44"/>
      <c r="R40" s="44"/>
      <c r="V40" s="44"/>
      <c r="W40" s="44"/>
      <c r="X40" s="44"/>
      <c r="Y40" s="44"/>
      <c r="Z40" s="44"/>
      <c r="AB40" s="44"/>
      <c r="AC40" s="44"/>
      <c r="AD40" s="44"/>
      <c r="AE40" s="44"/>
      <c r="AF40" s="44"/>
      <c r="AG40" s="66" t="s">
        <v>646</v>
      </c>
      <c r="AH40" s="44"/>
    </row>
    <row r="41" spans="2:34">
      <c r="D41" s="76" t="s">
        <v>88</v>
      </c>
      <c r="E41" s="42" t="s">
        <v>645</v>
      </c>
      <c r="AB41" s="44"/>
      <c r="AC41" s="44"/>
      <c r="AD41" s="44"/>
      <c r="AE41" s="44"/>
      <c r="AF41" s="44"/>
      <c r="AG41" s="66" t="s">
        <v>646</v>
      </c>
    </row>
    <row r="42" spans="2:34">
      <c r="B42" s="44"/>
      <c r="C42" s="44"/>
      <c r="D42" s="76" t="s">
        <v>88</v>
      </c>
      <c r="E42" s="858" t="s">
        <v>742</v>
      </c>
      <c r="F42" s="858"/>
      <c r="G42" s="858"/>
      <c r="H42" s="858"/>
      <c r="I42" s="872"/>
      <c r="K42" s="44" t="s">
        <v>19</v>
      </c>
      <c r="L42" s="282"/>
      <c r="O42" s="66" t="s">
        <v>22</v>
      </c>
      <c r="P42" s="44" t="s">
        <v>26</v>
      </c>
      <c r="Q42" s="76"/>
      <c r="R42" s="44"/>
      <c r="AC42" s="44"/>
      <c r="AD42" s="44"/>
      <c r="AE42" s="44"/>
      <c r="AF42" s="44"/>
      <c r="AG42" s="66" t="s">
        <v>646</v>
      </c>
      <c r="AH42" s="44"/>
    </row>
    <row r="43" spans="2:34">
      <c r="B43" s="44"/>
      <c r="C43" s="44"/>
      <c r="D43" s="76" t="s">
        <v>88</v>
      </c>
      <c r="E43" s="44" t="s">
        <v>743</v>
      </c>
      <c r="F43" s="44"/>
      <c r="G43" s="44"/>
      <c r="H43" s="44"/>
      <c r="I43" s="44"/>
      <c r="K43" s="66" t="s">
        <v>19</v>
      </c>
      <c r="L43" s="859"/>
      <c r="M43" s="859"/>
      <c r="N43" s="859"/>
      <c r="O43" s="44" t="s">
        <v>22</v>
      </c>
      <c r="P43" s="44"/>
      <c r="V43" s="44"/>
      <c r="W43" s="44"/>
      <c r="X43" s="44"/>
      <c r="Y43" s="44"/>
      <c r="Z43" s="44"/>
      <c r="AC43" s="44"/>
      <c r="AD43" s="44"/>
      <c r="AE43" s="44"/>
      <c r="AF43" s="44"/>
      <c r="AG43" s="66" t="s">
        <v>646</v>
      </c>
      <c r="AH43" s="44"/>
    </row>
    <row r="44" spans="2:34">
      <c r="B44" s="44"/>
      <c r="C44" s="44"/>
      <c r="D44" s="76" t="s">
        <v>88</v>
      </c>
      <c r="E44" s="44" t="s">
        <v>745</v>
      </c>
      <c r="F44" s="44"/>
      <c r="G44" s="44"/>
      <c r="H44" s="44"/>
      <c r="I44" s="44"/>
      <c r="K44" s="66"/>
      <c r="L44" s="396"/>
      <c r="M44" s="396"/>
      <c r="N44" s="396"/>
      <c r="O44" s="44"/>
      <c r="P44" s="44"/>
      <c r="V44" s="44"/>
      <c r="W44" s="44"/>
      <c r="X44" s="44"/>
      <c r="Y44" s="44"/>
      <c r="Z44" s="44"/>
      <c r="AC44" s="44"/>
      <c r="AD44" s="44"/>
      <c r="AE44" s="44"/>
      <c r="AF44" s="44"/>
      <c r="AG44" s="66" t="s">
        <v>646</v>
      </c>
      <c r="AH44" s="44"/>
    </row>
    <row r="45" spans="2:34" ht="42" customHeight="1">
      <c r="B45" s="44"/>
      <c r="C45" s="44"/>
      <c r="D45" s="869" t="s">
        <v>780</v>
      </c>
      <c r="E45" s="870"/>
      <c r="F45" s="870"/>
      <c r="G45" s="870"/>
      <c r="H45" s="870"/>
      <c r="I45" s="870"/>
      <c r="J45" s="870"/>
      <c r="K45" s="870"/>
      <c r="L45" s="870"/>
      <c r="M45" s="870"/>
      <c r="N45" s="870"/>
      <c r="O45" s="870"/>
      <c r="P45" s="870"/>
      <c r="Q45" s="870"/>
      <c r="R45" s="870"/>
      <c r="S45" s="870"/>
      <c r="T45" s="870"/>
      <c r="U45" s="870"/>
      <c r="V45" s="870"/>
      <c r="W45" s="870"/>
      <c r="X45" s="870"/>
      <c r="Y45" s="870"/>
      <c r="Z45" s="870"/>
      <c r="AA45" s="870"/>
      <c r="AB45" s="870"/>
      <c r="AC45" s="870"/>
      <c r="AD45" s="870"/>
      <c r="AE45" s="870"/>
      <c r="AF45" s="870"/>
      <c r="AG45" s="870"/>
      <c r="AH45" s="870"/>
    </row>
    <row r="46" spans="2:34">
      <c r="B46" s="44"/>
      <c r="C46" s="44"/>
      <c r="D46" s="472" t="s">
        <v>88</v>
      </c>
      <c r="E46" s="871" t="s">
        <v>744</v>
      </c>
      <c r="F46" s="871"/>
      <c r="G46" s="871"/>
      <c r="H46" s="871"/>
      <c r="I46" s="871"/>
      <c r="J46" s="871"/>
      <c r="K46" s="44" t="s">
        <v>19</v>
      </c>
      <c r="L46" s="859"/>
      <c r="M46" s="859"/>
      <c r="N46" s="859"/>
      <c r="O46" s="44" t="s">
        <v>22</v>
      </c>
      <c r="P46" s="44"/>
      <c r="Q46" s="44"/>
      <c r="R46" s="44"/>
      <c r="S46" s="44"/>
      <c r="T46" s="44"/>
      <c r="U46" s="66"/>
      <c r="V46" s="44"/>
      <c r="W46" s="44"/>
      <c r="X46" s="44"/>
      <c r="Y46" s="44"/>
      <c r="Z46" s="44"/>
      <c r="AA46" s="44"/>
      <c r="AB46" s="44"/>
      <c r="AC46" s="44"/>
      <c r="AD46" s="44"/>
      <c r="AE46" s="44"/>
      <c r="AF46" s="44"/>
      <c r="AG46" s="66" t="s">
        <v>646</v>
      </c>
      <c r="AH46" s="44"/>
    </row>
    <row r="47" spans="2:34">
      <c r="B47" s="44"/>
      <c r="C47" s="44" t="s">
        <v>810</v>
      </c>
      <c r="D47" s="442"/>
      <c r="E47" s="449"/>
      <c r="F47" s="449"/>
      <c r="G47" s="449"/>
      <c r="H47" s="449"/>
      <c r="I47" s="449"/>
      <c r="J47" s="449"/>
      <c r="K47" s="44"/>
      <c r="L47" s="442"/>
      <c r="M47" s="442"/>
      <c r="N47" s="442"/>
      <c r="O47" s="44"/>
      <c r="P47" s="44"/>
      <c r="Q47" s="44"/>
      <c r="R47" s="44"/>
      <c r="S47" s="44"/>
      <c r="T47" s="44"/>
      <c r="U47" s="66"/>
      <c r="V47" s="44"/>
      <c r="W47" s="44"/>
      <c r="X47" s="44"/>
      <c r="Y47" s="44"/>
      <c r="Z47" s="44"/>
      <c r="AA47" s="44"/>
      <c r="AB47" s="44"/>
      <c r="AC47" s="44"/>
      <c r="AD47" s="44"/>
      <c r="AE47" s="44"/>
      <c r="AF47" s="44"/>
      <c r="AG47" s="66"/>
      <c r="AH47" s="44"/>
    </row>
    <row r="48" spans="2:34">
      <c r="B48" s="44"/>
      <c r="C48" s="44"/>
      <c r="D48" s="76" t="s">
        <v>88</v>
      </c>
      <c r="E48" s="42" t="s">
        <v>811</v>
      </c>
      <c r="AB48" s="44"/>
      <c r="AC48" s="44"/>
      <c r="AD48" s="44"/>
      <c r="AE48" s="44"/>
      <c r="AF48" s="44"/>
      <c r="AG48" s="66" t="s">
        <v>647</v>
      </c>
    </row>
    <row r="49" spans="2:34">
      <c r="B49" s="44"/>
      <c r="C49" s="57"/>
      <c r="D49" s="44"/>
      <c r="E49" s="57"/>
      <c r="F49" s="57"/>
      <c r="G49" s="57"/>
      <c r="H49" s="57"/>
      <c r="I49" s="57"/>
      <c r="J49" s="57"/>
      <c r="K49" s="57"/>
      <c r="L49" s="57"/>
      <c r="M49" s="44"/>
      <c r="N49" s="44"/>
      <c r="O49" s="44"/>
      <c r="P49" s="44"/>
      <c r="Q49" s="44"/>
      <c r="R49" s="44"/>
      <c r="S49" s="44"/>
      <c r="T49" s="44"/>
      <c r="U49" s="44"/>
      <c r="V49" s="44"/>
      <c r="W49" s="44"/>
      <c r="X49" s="44"/>
      <c r="Y49" s="44"/>
      <c r="Z49" s="44"/>
      <c r="AA49" s="44"/>
      <c r="AB49" s="44"/>
      <c r="AC49" s="44"/>
      <c r="AD49" s="44"/>
      <c r="AE49" s="44"/>
      <c r="AF49" s="44"/>
      <c r="AG49" s="44"/>
      <c r="AH49" s="44"/>
    </row>
    <row r="50" spans="2:34">
      <c r="B50" s="44" t="s">
        <v>804</v>
      </c>
    </row>
    <row r="51" spans="2:34">
      <c r="C51" s="853"/>
      <c r="D51" s="853"/>
      <c r="E51" s="853"/>
      <c r="F51" s="853"/>
      <c r="G51" s="853"/>
      <c r="H51" s="853"/>
      <c r="I51" s="853"/>
      <c r="J51" s="853"/>
      <c r="K51" s="853"/>
      <c r="L51" s="853"/>
      <c r="M51" s="853"/>
      <c r="N51" s="853"/>
      <c r="O51" s="853"/>
      <c r="P51" s="853"/>
      <c r="Q51" s="853"/>
      <c r="R51" s="853"/>
      <c r="S51" s="853"/>
      <c r="T51" s="853"/>
      <c r="U51" s="853"/>
      <c r="V51" s="853"/>
      <c r="W51" s="853"/>
      <c r="X51" s="853"/>
      <c r="Y51" s="853"/>
      <c r="Z51" s="853"/>
      <c r="AA51" s="853"/>
      <c r="AB51" s="853"/>
      <c r="AC51" s="853"/>
      <c r="AD51" s="853"/>
      <c r="AE51" s="853"/>
      <c r="AF51" s="853"/>
      <c r="AG51" s="853"/>
    </row>
    <row r="52" spans="2:34">
      <c r="C52" s="853"/>
      <c r="D52" s="853"/>
      <c r="E52" s="853"/>
      <c r="F52" s="853"/>
      <c r="G52" s="853"/>
      <c r="H52" s="853"/>
      <c r="I52" s="853"/>
      <c r="J52" s="853"/>
      <c r="K52" s="853"/>
      <c r="L52" s="853"/>
      <c r="M52" s="853"/>
      <c r="N52" s="853"/>
      <c r="O52" s="853"/>
      <c r="P52" s="853"/>
      <c r="Q52" s="853"/>
      <c r="R52" s="853"/>
      <c r="S52" s="853"/>
      <c r="T52" s="853"/>
      <c r="U52" s="853"/>
      <c r="V52" s="853"/>
      <c r="W52" s="853"/>
      <c r="X52" s="853"/>
      <c r="Y52" s="853"/>
      <c r="Z52" s="853"/>
      <c r="AA52" s="853"/>
      <c r="AB52" s="853"/>
      <c r="AC52" s="853"/>
      <c r="AD52" s="853"/>
      <c r="AE52" s="853"/>
      <c r="AF52" s="853"/>
      <c r="AG52" s="853"/>
    </row>
    <row r="53" spans="2:34">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row>
    <row r="56" spans="2:34">
      <c r="B56" s="866" t="s">
        <v>812</v>
      </c>
      <c r="C56" s="867"/>
      <c r="D56" s="867"/>
      <c r="E56" s="867"/>
      <c r="F56" s="867"/>
      <c r="G56" s="867"/>
      <c r="H56" s="867"/>
      <c r="I56" s="867"/>
      <c r="J56" s="867"/>
      <c r="K56" s="867"/>
      <c r="L56" s="867"/>
      <c r="M56" s="867"/>
      <c r="N56" s="867"/>
      <c r="O56" s="867"/>
      <c r="P56" s="867"/>
      <c r="Q56" s="867"/>
      <c r="R56" s="867"/>
      <c r="S56" s="867"/>
      <c r="T56" s="867"/>
      <c r="U56" s="867"/>
      <c r="V56" s="867"/>
      <c r="W56" s="867"/>
      <c r="X56" s="867"/>
      <c r="Y56" s="867"/>
      <c r="Z56" s="867"/>
      <c r="AA56" s="867"/>
      <c r="AB56" s="867"/>
      <c r="AC56" s="867"/>
      <c r="AD56" s="867"/>
      <c r="AE56" s="867"/>
      <c r="AF56" s="867"/>
      <c r="AG56" s="867"/>
      <c r="AH56" s="67"/>
    </row>
    <row r="57" spans="2:34">
      <c r="B57" s="867"/>
      <c r="C57" s="867"/>
      <c r="D57" s="867"/>
      <c r="E57" s="867"/>
      <c r="F57" s="867"/>
      <c r="G57" s="867"/>
      <c r="H57" s="867"/>
      <c r="I57" s="867"/>
      <c r="J57" s="867"/>
      <c r="K57" s="867"/>
      <c r="L57" s="867"/>
      <c r="M57" s="867"/>
      <c r="N57" s="867"/>
      <c r="O57" s="867"/>
      <c r="P57" s="867"/>
      <c r="Q57" s="867"/>
      <c r="R57" s="867"/>
      <c r="S57" s="867"/>
      <c r="T57" s="867"/>
      <c r="U57" s="867"/>
      <c r="V57" s="867"/>
      <c r="W57" s="867"/>
      <c r="X57" s="867"/>
      <c r="Y57" s="867"/>
      <c r="Z57" s="867"/>
      <c r="AA57" s="867"/>
      <c r="AB57" s="867"/>
      <c r="AC57" s="867"/>
      <c r="AD57" s="867"/>
      <c r="AE57" s="867"/>
      <c r="AF57" s="867"/>
      <c r="AG57" s="867"/>
      <c r="AH57" s="67"/>
    </row>
    <row r="58" spans="2:34">
      <c r="B58" s="867"/>
      <c r="C58" s="867"/>
      <c r="D58" s="867"/>
      <c r="E58" s="867"/>
      <c r="F58" s="867"/>
      <c r="G58" s="867"/>
      <c r="H58" s="867"/>
      <c r="I58" s="867"/>
      <c r="J58" s="867"/>
      <c r="K58" s="867"/>
      <c r="L58" s="867"/>
      <c r="M58" s="867"/>
      <c r="N58" s="867"/>
      <c r="O58" s="867"/>
      <c r="P58" s="867"/>
      <c r="Q58" s="867"/>
      <c r="R58" s="867"/>
      <c r="S58" s="867"/>
      <c r="T58" s="867"/>
      <c r="U58" s="867"/>
      <c r="V58" s="867"/>
      <c r="W58" s="867"/>
      <c r="X58" s="867"/>
      <c r="Y58" s="867"/>
      <c r="Z58" s="867"/>
      <c r="AA58" s="867"/>
      <c r="AB58" s="867"/>
      <c r="AC58" s="867"/>
      <c r="AD58" s="867"/>
      <c r="AE58" s="867"/>
      <c r="AF58" s="867"/>
      <c r="AG58" s="867"/>
      <c r="AH58" s="67"/>
    </row>
    <row r="59" spans="2:34">
      <c r="B59" s="867"/>
      <c r="C59" s="867"/>
      <c r="D59" s="867"/>
      <c r="E59" s="867"/>
      <c r="F59" s="867"/>
      <c r="G59" s="867"/>
      <c r="H59" s="867"/>
      <c r="I59" s="867"/>
      <c r="J59" s="867"/>
      <c r="K59" s="867"/>
      <c r="L59" s="867"/>
      <c r="M59" s="867"/>
      <c r="N59" s="867"/>
      <c r="O59" s="867"/>
      <c r="P59" s="867"/>
      <c r="Q59" s="867"/>
      <c r="R59" s="867"/>
      <c r="S59" s="867"/>
      <c r="T59" s="867"/>
      <c r="U59" s="867"/>
      <c r="V59" s="867"/>
      <c r="W59" s="867"/>
      <c r="X59" s="867"/>
      <c r="Y59" s="867"/>
      <c r="Z59" s="867"/>
      <c r="AA59" s="867"/>
      <c r="AB59" s="867"/>
      <c r="AC59" s="867"/>
      <c r="AD59" s="867"/>
      <c r="AE59" s="867"/>
      <c r="AF59" s="867"/>
      <c r="AG59" s="867"/>
      <c r="AH59" s="67"/>
    </row>
    <row r="60" spans="2:34">
      <c r="B60" s="867"/>
      <c r="C60" s="867"/>
      <c r="D60" s="867"/>
      <c r="E60" s="867"/>
      <c r="F60" s="867"/>
      <c r="G60" s="867"/>
      <c r="H60" s="867"/>
      <c r="I60" s="867"/>
      <c r="J60" s="867"/>
      <c r="K60" s="867"/>
      <c r="L60" s="867"/>
      <c r="M60" s="867"/>
      <c r="N60" s="867"/>
      <c r="O60" s="867"/>
      <c r="P60" s="867"/>
      <c r="Q60" s="867"/>
      <c r="R60" s="867"/>
      <c r="S60" s="867"/>
      <c r="T60" s="867"/>
      <c r="U60" s="867"/>
      <c r="V60" s="867"/>
      <c r="W60" s="867"/>
      <c r="X60" s="867"/>
      <c r="Y60" s="867"/>
      <c r="Z60" s="867"/>
      <c r="AA60" s="867"/>
      <c r="AB60" s="867"/>
      <c r="AC60" s="867"/>
      <c r="AD60" s="867"/>
      <c r="AE60" s="867"/>
      <c r="AF60" s="867"/>
      <c r="AG60" s="867"/>
      <c r="AH60" s="67"/>
    </row>
    <row r="61" spans="2:34">
      <c r="B61" s="867"/>
      <c r="C61" s="867"/>
      <c r="D61" s="867"/>
      <c r="E61" s="867"/>
      <c r="F61" s="867"/>
      <c r="G61" s="867"/>
      <c r="H61" s="867"/>
      <c r="I61" s="867"/>
      <c r="J61" s="867"/>
      <c r="K61" s="867"/>
      <c r="L61" s="867"/>
      <c r="M61" s="867"/>
      <c r="N61" s="867"/>
      <c r="O61" s="867"/>
      <c r="P61" s="867"/>
      <c r="Q61" s="867"/>
      <c r="R61" s="867"/>
      <c r="S61" s="867"/>
      <c r="T61" s="867"/>
      <c r="U61" s="867"/>
      <c r="V61" s="867"/>
      <c r="W61" s="867"/>
      <c r="X61" s="867"/>
      <c r="Y61" s="867"/>
      <c r="Z61" s="867"/>
      <c r="AA61" s="867"/>
      <c r="AB61" s="867"/>
      <c r="AC61" s="867"/>
      <c r="AD61" s="867"/>
      <c r="AE61" s="867"/>
      <c r="AF61" s="867"/>
      <c r="AG61" s="867"/>
      <c r="AH61" s="67"/>
    </row>
    <row r="62" spans="2:34">
      <c r="B62" s="867"/>
      <c r="C62" s="867"/>
      <c r="D62" s="867"/>
      <c r="E62" s="867"/>
      <c r="F62" s="867"/>
      <c r="G62" s="867"/>
      <c r="H62" s="867"/>
      <c r="I62" s="867"/>
      <c r="J62" s="867"/>
      <c r="K62" s="867"/>
      <c r="L62" s="867"/>
      <c r="M62" s="867"/>
      <c r="N62" s="867"/>
      <c r="O62" s="867"/>
      <c r="P62" s="867"/>
      <c r="Q62" s="867"/>
      <c r="R62" s="867"/>
      <c r="S62" s="867"/>
      <c r="T62" s="867"/>
      <c r="U62" s="867"/>
      <c r="V62" s="867"/>
      <c r="W62" s="867"/>
      <c r="X62" s="867"/>
      <c r="Y62" s="867"/>
      <c r="Z62" s="867"/>
      <c r="AA62" s="867"/>
      <c r="AB62" s="867"/>
      <c r="AC62" s="867"/>
      <c r="AD62" s="867"/>
      <c r="AE62" s="867"/>
      <c r="AF62" s="867"/>
      <c r="AG62" s="867"/>
      <c r="AH62" s="67"/>
    </row>
    <row r="63" spans="2:34">
      <c r="B63" s="867"/>
      <c r="C63" s="867"/>
      <c r="D63" s="867"/>
      <c r="E63" s="867"/>
      <c r="F63" s="867"/>
      <c r="G63" s="867"/>
      <c r="H63" s="867"/>
      <c r="I63" s="867"/>
      <c r="J63" s="867"/>
      <c r="K63" s="867"/>
      <c r="L63" s="867"/>
      <c r="M63" s="867"/>
      <c r="N63" s="867"/>
      <c r="O63" s="867"/>
      <c r="P63" s="867"/>
      <c r="Q63" s="867"/>
      <c r="R63" s="867"/>
      <c r="S63" s="867"/>
      <c r="T63" s="867"/>
      <c r="U63" s="867"/>
      <c r="V63" s="867"/>
      <c r="W63" s="867"/>
      <c r="X63" s="867"/>
      <c r="Y63" s="867"/>
      <c r="Z63" s="867"/>
      <c r="AA63" s="867"/>
      <c r="AB63" s="867"/>
      <c r="AC63" s="867"/>
      <c r="AD63" s="867"/>
      <c r="AE63" s="867"/>
      <c r="AF63" s="867"/>
      <c r="AG63" s="867"/>
      <c r="AH63" s="67"/>
    </row>
    <row r="64" spans="2:34">
      <c r="B64" s="867"/>
      <c r="C64" s="867"/>
      <c r="D64" s="867"/>
      <c r="E64" s="867"/>
      <c r="F64" s="867"/>
      <c r="G64" s="867"/>
      <c r="H64" s="867"/>
      <c r="I64" s="867"/>
      <c r="J64" s="867"/>
      <c r="K64" s="867"/>
      <c r="L64" s="867"/>
      <c r="M64" s="867"/>
      <c r="N64" s="867"/>
      <c r="O64" s="867"/>
      <c r="P64" s="867"/>
      <c r="Q64" s="867"/>
      <c r="R64" s="867"/>
      <c r="S64" s="867"/>
      <c r="T64" s="867"/>
      <c r="U64" s="867"/>
      <c r="V64" s="867"/>
      <c r="W64" s="867"/>
      <c r="X64" s="867"/>
      <c r="Y64" s="867"/>
      <c r="Z64" s="867"/>
      <c r="AA64" s="867"/>
      <c r="AB64" s="867"/>
      <c r="AC64" s="867"/>
      <c r="AD64" s="867"/>
      <c r="AE64" s="867"/>
      <c r="AF64" s="867"/>
      <c r="AG64" s="867"/>
      <c r="AH64" s="67"/>
    </row>
    <row r="65" spans="2:36">
      <c r="B65" s="867"/>
      <c r="C65" s="867"/>
      <c r="D65" s="867"/>
      <c r="E65" s="867"/>
      <c r="F65" s="867"/>
      <c r="G65" s="867"/>
      <c r="H65" s="867"/>
      <c r="I65" s="867"/>
      <c r="J65" s="867"/>
      <c r="K65" s="867"/>
      <c r="L65" s="867"/>
      <c r="M65" s="867"/>
      <c r="N65" s="867"/>
      <c r="O65" s="867"/>
      <c r="P65" s="867"/>
      <c r="Q65" s="867"/>
      <c r="R65" s="867"/>
      <c r="S65" s="867"/>
      <c r="T65" s="867"/>
      <c r="U65" s="867"/>
      <c r="V65" s="867"/>
      <c r="W65" s="867"/>
      <c r="X65" s="867"/>
      <c r="Y65" s="867"/>
      <c r="Z65" s="867"/>
      <c r="AA65" s="867"/>
      <c r="AB65" s="867"/>
      <c r="AC65" s="867"/>
      <c r="AD65" s="867"/>
      <c r="AE65" s="867"/>
      <c r="AF65" s="867"/>
      <c r="AG65" s="867"/>
      <c r="AH65" s="67"/>
    </row>
    <row r="66" spans="2:36">
      <c r="B66" s="867"/>
      <c r="C66" s="867"/>
      <c r="D66" s="867"/>
      <c r="E66" s="867"/>
      <c r="F66" s="867"/>
      <c r="G66" s="867"/>
      <c r="H66" s="867"/>
      <c r="I66" s="867"/>
      <c r="J66" s="867"/>
      <c r="K66" s="867"/>
      <c r="L66" s="867"/>
      <c r="M66" s="867"/>
      <c r="N66" s="867"/>
      <c r="O66" s="867"/>
      <c r="P66" s="867"/>
      <c r="Q66" s="867"/>
      <c r="R66" s="867"/>
      <c r="S66" s="867"/>
      <c r="T66" s="867"/>
      <c r="U66" s="867"/>
      <c r="V66" s="867"/>
      <c r="W66" s="867"/>
      <c r="X66" s="867"/>
      <c r="Y66" s="867"/>
      <c r="Z66" s="867"/>
      <c r="AA66" s="867"/>
      <c r="AB66" s="867"/>
      <c r="AC66" s="867"/>
      <c r="AD66" s="867"/>
      <c r="AE66" s="867"/>
      <c r="AF66" s="867"/>
      <c r="AG66" s="867"/>
      <c r="AH66" s="67"/>
    </row>
    <row r="67" spans="2:36">
      <c r="B67" s="867"/>
      <c r="C67" s="867"/>
      <c r="D67" s="867"/>
      <c r="E67" s="867"/>
      <c r="F67" s="867"/>
      <c r="G67" s="867"/>
      <c r="H67" s="867"/>
      <c r="I67" s="867"/>
      <c r="J67" s="867"/>
      <c r="K67" s="867"/>
      <c r="L67" s="867"/>
      <c r="M67" s="867"/>
      <c r="N67" s="867"/>
      <c r="O67" s="867"/>
      <c r="P67" s="867"/>
      <c r="Q67" s="867"/>
      <c r="R67" s="867"/>
      <c r="S67" s="867"/>
      <c r="T67" s="867"/>
      <c r="U67" s="867"/>
      <c r="V67" s="867"/>
      <c r="W67" s="867"/>
      <c r="X67" s="867"/>
      <c r="Y67" s="867"/>
      <c r="Z67" s="867"/>
      <c r="AA67" s="867"/>
      <c r="AB67" s="867"/>
      <c r="AC67" s="867"/>
      <c r="AD67" s="867"/>
      <c r="AE67" s="867"/>
      <c r="AF67" s="867"/>
      <c r="AG67" s="867"/>
      <c r="AH67" s="67"/>
    </row>
    <row r="68" spans="2:36">
      <c r="B68" s="867"/>
      <c r="C68" s="867"/>
      <c r="D68" s="867"/>
      <c r="E68" s="867"/>
      <c r="F68" s="867"/>
      <c r="G68" s="867"/>
      <c r="H68" s="867"/>
      <c r="I68" s="867"/>
      <c r="J68" s="867"/>
      <c r="K68" s="867"/>
      <c r="L68" s="867"/>
      <c r="M68" s="867"/>
      <c r="N68" s="867"/>
      <c r="O68" s="867"/>
      <c r="P68" s="867"/>
      <c r="Q68" s="867"/>
      <c r="R68" s="867"/>
      <c r="S68" s="867"/>
      <c r="T68" s="867"/>
      <c r="U68" s="867"/>
      <c r="V68" s="867"/>
      <c r="W68" s="867"/>
      <c r="X68" s="867"/>
      <c r="Y68" s="867"/>
      <c r="Z68" s="867"/>
      <c r="AA68" s="867"/>
      <c r="AB68" s="867"/>
      <c r="AC68" s="867"/>
      <c r="AD68" s="867"/>
      <c r="AE68" s="867"/>
      <c r="AF68" s="867"/>
      <c r="AG68" s="867"/>
      <c r="AH68" s="67"/>
    </row>
    <row r="69" spans="2:36">
      <c r="B69" s="867"/>
      <c r="C69" s="867"/>
      <c r="D69" s="867"/>
      <c r="E69" s="867"/>
      <c r="F69" s="867"/>
      <c r="G69" s="867"/>
      <c r="H69" s="867"/>
      <c r="I69" s="867"/>
      <c r="J69" s="867"/>
      <c r="K69" s="867"/>
      <c r="L69" s="867"/>
      <c r="M69" s="867"/>
      <c r="N69" s="867"/>
      <c r="O69" s="867"/>
      <c r="P69" s="867"/>
      <c r="Q69" s="867"/>
      <c r="R69" s="867"/>
      <c r="S69" s="867"/>
      <c r="T69" s="867"/>
      <c r="U69" s="867"/>
      <c r="V69" s="867"/>
      <c r="W69" s="867"/>
      <c r="X69" s="867"/>
      <c r="Y69" s="867"/>
      <c r="Z69" s="867"/>
      <c r="AA69" s="867"/>
      <c r="AB69" s="867"/>
      <c r="AC69" s="867"/>
      <c r="AD69" s="867"/>
      <c r="AE69" s="867"/>
      <c r="AF69" s="867"/>
      <c r="AG69" s="867"/>
      <c r="AH69" s="67"/>
    </row>
    <row r="70" spans="2:36">
      <c r="B70" s="867"/>
      <c r="C70" s="867"/>
      <c r="D70" s="867"/>
      <c r="E70" s="867"/>
      <c r="F70" s="867"/>
      <c r="G70" s="867"/>
      <c r="H70" s="867"/>
      <c r="I70" s="867"/>
      <c r="J70" s="867"/>
      <c r="K70" s="867"/>
      <c r="L70" s="867"/>
      <c r="M70" s="867"/>
      <c r="N70" s="867"/>
      <c r="O70" s="867"/>
      <c r="P70" s="867"/>
      <c r="Q70" s="867"/>
      <c r="R70" s="867"/>
      <c r="S70" s="867"/>
      <c r="T70" s="867"/>
      <c r="U70" s="867"/>
      <c r="V70" s="867"/>
      <c r="W70" s="867"/>
      <c r="X70" s="867"/>
      <c r="Y70" s="867"/>
      <c r="Z70" s="867"/>
      <c r="AA70" s="867"/>
      <c r="AB70" s="867"/>
      <c r="AC70" s="867"/>
      <c r="AD70" s="867"/>
      <c r="AE70" s="867"/>
      <c r="AF70" s="867"/>
      <c r="AG70" s="867"/>
      <c r="AH70" s="67"/>
    </row>
    <row r="71" spans="2:36">
      <c r="B71" s="867"/>
      <c r="C71" s="867"/>
      <c r="D71" s="867"/>
      <c r="E71" s="867"/>
      <c r="F71" s="867"/>
      <c r="G71" s="867"/>
      <c r="H71" s="867"/>
      <c r="I71" s="867"/>
      <c r="J71" s="867"/>
      <c r="K71" s="867"/>
      <c r="L71" s="867"/>
      <c r="M71" s="867"/>
      <c r="N71" s="867"/>
      <c r="O71" s="867"/>
      <c r="P71" s="867"/>
      <c r="Q71" s="867"/>
      <c r="R71" s="867"/>
      <c r="S71" s="867"/>
      <c r="T71" s="867"/>
      <c r="U71" s="867"/>
      <c r="V71" s="867"/>
      <c r="W71" s="867"/>
      <c r="X71" s="867"/>
      <c r="Y71" s="867"/>
      <c r="Z71" s="867"/>
      <c r="AA71" s="867"/>
      <c r="AB71" s="867"/>
      <c r="AC71" s="867"/>
      <c r="AD71" s="867"/>
      <c r="AE71" s="867"/>
      <c r="AF71" s="867"/>
      <c r="AG71" s="867"/>
      <c r="AH71" s="67"/>
    </row>
    <row r="72" spans="2:36">
      <c r="B72" s="867"/>
      <c r="C72" s="867"/>
      <c r="D72" s="867"/>
      <c r="E72" s="867"/>
      <c r="F72" s="867"/>
      <c r="G72" s="867"/>
      <c r="H72" s="867"/>
      <c r="I72" s="867"/>
      <c r="J72" s="867"/>
      <c r="K72" s="867"/>
      <c r="L72" s="867"/>
      <c r="M72" s="867"/>
      <c r="N72" s="867"/>
      <c r="O72" s="867"/>
      <c r="P72" s="867"/>
      <c r="Q72" s="867"/>
      <c r="R72" s="867"/>
      <c r="S72" s="867"/>
      <c r="T72" s="867"/>
      <c r="U72" s="867"/>
      <c r="V72" s="867"/>
      <c r="W72" s="867"/>
      <c r="X72" s="867"/>
      <c r="Y72" s="867"/>
      <c r="Z72" s="867"/>
      <c r="AA72" s="867"/>
      <c r="AB72" s="867"/>
      <c r="AC72" s="867"/>
      <c r="AD72" s="867"/>
      <c r="AE72" s="867"/>
      <c r="AF72" s="867"/>
      <c r="AG72" s="867"/>
      <c r="AH72" s="67"/>
    </row>
    <row r="73" spans="2:36">
      <c r="B73" s="867"/>
      <c r="C73" s="867"/>
      <c r="D73" s="867"/>
      <c r="E73" s="867"/>
      <c r="F73" s="867"/>
      <c r="G73" s="867"/>
      <c r="H73" s="867"/>
      <c r="I73" s="867"/>
      <c r="J73" s="867"/>
      <c r="K73" s="867"/>
      <c r="L73" s="867"/>
      <c r="M73" s="867"/>
      <c r="N73" s="867"/>
      <c r="O73" s="867"/>
      <c r="P73" s="867"/>
      <c r="Q73" s="867"/>
      <c r="R73" s="867"/>
      <c r="S73" s="867"/>
      <c r="T73" s="867"/>
      <c r="U73" s="867"/>
      <c r="V73" s="867"/>
      <c r="W73" s="867"/>
      <c r="X73" s="867"/>
      <c r="Y73" s="867"/>
      <c r="Z73" s="867"/>
      <c r="AA73" s="867"/>
      <c r="AB73" s="867"/>
      <c r="AC73" s="867"/>
      <c r="AD73" s="867"/>
      <c r="AE73" s="867"/>
      <c r="AF73" s="867"/>
      <c r="AG73" s="867"/>
      <c r="AH73" s="67"/>
    </row>
    <row r="74" spans="2:36">
      <c r="B74" s="867"/>
      <c r="C74" s="867"/>
      <c r="D74" s="867"/>
      <c r="E74" s="867"/>
      <c r="F74" s="867"/>
      <c r="G74" s="867"/>
      <c r="H74" s="867"/>
      <c r="I74" s="867"/>
      <c r="J74" s="867"/>
      <c r="K74" s="867"/>
      <c r="L74" s="867"/>
      <c r="M74" s="867"/>
      <c r="N74" s="867"/>
      <c r="O74" s="867"/>
      <c r="P74" s="867"/>
      <c r="Q74" s="867"/>
      <c r="R74" s="867"/>
      <c r="S74" s="867"/>
      <c r="T74" s="867"/>
      <c r="U74" s="867"/>
      <c r="V74" s="867"/>
      <c r="W74" s="867"/>
      <c r="X74" s="867"/>
      <c r="Y74" s="867"/>
      <c r="Z74" s="867"/>
      <c r="AA74" s="867"/>
      <c r="AB74" s="867"/>
      <c r="AC74" s="867"/>
      <c r="AD74" s="867"/>
      <c r="AE74" s="867"/>
      <c r="AF74" s="867"/>
      <c r="AG74" s="867"/>
      <c r="AH74" s="67"/>
    </row>
    <row r="75" spans="2:36">
      <c r="B75" s="867"/>
      <c r="C75" s="867"/>
      <c r="D75" s="867"/>
      <c r="E75" s="867"/>
      <c r="F75" s="867"/>
      <c r="G75" s="867"/>
      <c r="H75" s="867"/>
      <c r="I75" s="867"/>
      <c r="J75" s="867"/>
      <c r="K75" s="867"/>
      <c r="L75" s="867"/>
      <c r="M75" s="867"/>
      <c r="N75" s="867"/>
      <c r="O75" s="867"/>
      <c r="P75" s="867"/>
      <c r="Q75" s="867"/>
      <c r="R75" s="867"/>
      <c r="S75" s="867"/>
      <c r="T75" s="867"/>
      <c r="U75" s="867"/>
      <c r="V75" s="867"/>
      <c r="W75" s="867"/>
      <c r="X75" s="867"/>
      <c r="Y75" s="867"/>
      <c r="Z75" s="867"/>
      <c r="AA75" s="867"/>
      <c r="AB75" s="867"/>
      <c r="AC75" s="867"/>
      <c r="AD75" s="867"/>
      <c r="AE75" s="867"/>
      <c r="AF75" s="867"/>
      <c r="AG75" s="867"/>
      <c r="AH75" s="67"/>
    </row>
    <row r="76" spans="2:36">
      <c r="B76" s="867"/>
      <c r="C76" s="867"/>
      <c r="D76" s="867"/>
      <c r="E76" s="867"/>
      <c r="F76" s="867"/>
      <c r="G76" s="867"/>
      <c r="H76" s="867"/>
      <c r="I76" s="867"/>
      <c r="J76" s="867"/>
      <c r="K76" s="867"/>
      <c r="L76" s="867"/>
      <c r="M76" s="867"/>
      <c r="N76" s="867"/>
      <c r="O76" s="867"/>
      <c r="P76" s="867"/>
      <c r="Q76" s="867"/>
      <c r="R76" s="867"/>
      <c r="S76" s="867"/>
      <c r="T76" s="867"/>
      <c r="U76" s="867"/>
      <c r="V76" s="867"/>
      <c r="W76" s="867"/>
      <c r="X76" s="867"/>
      <c r="Y76" s="867"/>
      <c r="Z76" s="867"/>
      <c r="AA76" s="867"/>
      <c r="AB76" s="867"/>
      <c r="AC76" s="867"/>
      <c r="AD76" s="867"/>
      <c r="AE76" s="867"/>
      <c r="AF76" s="867"/>
      <c r="AG76" s="867"/>
      <c r="AH76" s="67"/>
    </row>
    <row r="77" spans="2:36">
      <c r="B77" s="867"/>
      <c r="C77" s="867"/>
      <c r="D77" s="867"/>
      <c r="E77" s="867"/>
      <c r="F77" s="867"/>
      <c r="G77" s="867"/>
      <c r="H77" s="867"/>
      <c r="I77" s="867"/>
      <c r="J77" s="867"/>
      <c r="K77" s="867"/>
      <c r="L77" s="867"/>
      <c r="M77" s="867"/>
      <c r="N77" s="867"/>
      <c r="O77" s="867"/>
      <c r="P77" s="867"/>
      <c r="Q77" s="867"/>
      <c r="R77" s="867"/>
      <c r="S77" s="867"/>
      <c r="T77" s="867"/>
      <c r="U77" s="867"/>
      <c r="V77" s="867"/>
      <c r="W77" s="867"/>
      <c r="X77" s="867"/>
      <c r="Y77" s="867"/>
      <c r="Z77" s="867"/>
      <c r="AA77" s="867"/>
      <c r="AB77" s="867"/>
      <c r="AC77" s="867"/>
      <c r="AD77" s="867"/>
      <c r="AE77" s="867"/>
      <c r="AF77" s="867"/>
      <c r="AG77" s="867"/>
      <c r="AH77" s="67"/>
    </row>
    <row r="78" spans="2:36">
      <c r="B78" s="867"/>
      <c r="C78" s="867"/>
      <c r="D78" s="867"/>
      <c r="E78" s="867"/>
      <c r="F78" s="867"/>
      <c r="G78" s="867"/>
      <c r="H78" s="867"/>
      <c r="I78" s="867"/>
      <c r="J78" s="867"/>
      <c r="K78" s="867"/>
      <c r="L78" s="867"/>
      <c r="M78" s="867"/>
      <c r="N78" s="867"/>
      <c r="O78" s="867"/>
      <c r="P78" s="867"/>
      <c r="Q78" s="867"/>
      <c r="R78" s="867"/>
      <c r="S78" s="867"/>
      <c r="T78" s="867"/>
      <c r="U78" s="867"/>
      <c r="V78" s="867"/>
      <c r="W78" s="867"/>
      <c r="X78" s="867"/>
      <c r="Y78" s="867"/>
      <c r="Z78" s="867"/>
      <c r="AA78" s="867"/>
      <c r="AB78" s="867"/>
      <c r="AC78" s="867"/>
      <c r="AD78" s="867"/>
      <c r="AE78" s="867"/>
      <c r="AF78" s="867"/>
      <c r="AG78" s="867"/>
      <c r="AH78" s="70"/>
      <c r="AI78" s="67"/>
      <c r="AJ78" s="67"/>
    </row>
    <row r="79" spans="2:36">
      <c r="B79" s="867"/>
      <c r="C79" s="867"/>
      <c r="D79" s="867"/>
      <c r="E79" s="867"/>
      <c r="F79" s="867"/>
      <c r="G79" s="867"/>
      <c r="H79" s="867"/>
      <c r="I79" s="867"/>
      <c r="J79" s="867"/>
      <c r="K79" s="867"/>
      <c r="L79" s="867"/>
      <c r="M79" s="867"/>
      <c r="N79" s="867"/>
      <c r="O79" s="867"/>
      <c r="P79" s="867"/>
      <c r="Q79" s="867"/>
      <c r="R79" s="867"/>
      <c r="S79" s="867"/>
      <c r="T79" s="867"/>
      <c r="U79" s="867"/>
      <c r="V79" s="867"/>
      <c r="W79" s="867"/>
      <c r="X79" s="867"/>
      <c r="Y79" s="867"/>
      <c r="Z79" s="867"/>
      <c r="AA79" s="867"/>
      <c r="AB79" s="867"/>
      <c r="AC79" s="867"/>
      <c r="AD79" s="867"/>
      <c r="AE79" s="867"/>
      <c r="AF79" s="867"/>
      <c r="AG79" s="867"/>
    </row>
    <row r="80" spans="2:36">
      <c r="B80" s="867"/>
      <c r="C80" s="867"/>
      <c r="D80" s="867"/>
      <c r="E80" s="867"/>
      <c r="F80" s="867"/>
      <c r="G80" s="867"/>
      <c r="H80" s="867"/>
      <c r="I80" s="867"/>
      <c r="J80" s="867"/>
      <c r="K80" s="867"/>
      <c r="L80" s="867"/>
      <c r="M80" s="867"/>
      <c r="N80" s="867"/>
      <c r="O80" s="867"/>
      <c r="P80" s="867"/>
      <c r="Q80" s="867"/>
      <c r="R80" s="867"/>
      <c r="S80" s="867"/>
      <c r="T80" s="867"/>
      <c r="U80" s="867"/>
      <c r="V80" s="867"/>
      <c r="W80" s="867"/>
      <c r="X80" s="867"/>
      <c r="Y80" s="867"/>
      <c r="Z80" s="867"/>
      <c r="AA80" s="867"/>
      <c r="AB80" s="867"/>
      <c r="AC80" s="867"/>
      <c r="AD80" s="867"/>
      <c r="AE80" s="867"/>
      <c r="AF80" s="867"/>
      <c r="AG80" s="867"/>
    </row>
    <row r="81" spans="2:33">
      <c r="B81" s="867"/>
      <c r="C81" s="867"/>
      <c r="D81" s="867"/>
      <c r="E81" s="867"/>
      <c r="F81" s="867"/>
      <c r="G81" s="867"/>
      <c r="H81" s="867"/>
      <c r="I81" s="867"/>
      <c r="J81" s="867"/>
      <c r="K81" s="867"/>
      <c r="L81" s="867"/>
      <c r="M81" s="867"/>
      <c r="N81" s="867"/>
      <c r="O81" s="867"/>
      <c r="P81" s="867"/>
      <c r="Q81" s="867"/>
      <c r="R81" s="867"/>
      <c r="S81" s="867"/>
      <c r="T81" s="867"/>
      <c r="U81" s="867"/>
      <c r="V81" s="867"/>
      <c r="W81" s="867"/>
      <c r="X81" s="867"/>
      <c r="Y81" s="867"/>
      <c r="Z81" s="867"/>
      <c r="AA81" s="867"/>
      <c r="AB81" s="867"/>
      <c r="AC81" s="867"/>
      <c r="AD81" s="867"/>
      <c r="AE81" s="867"/>
      <c r="AF81" s="867"/>
      <c r="AG81" s="867"/>
    </row>
    <row r="82" spans="2:33">
      <c r="B82" s="867"/>
      <c r="C82" s="867"/>
      <c r="D82" s="867"/>
      <c r="E82" s="867"/>
      <c r="F82" s="867"/>
      <c r="G82" s="867"/>
      <c r="H82" s="867"/>
      <c r="I82" s="867"/>
      <c r="J82" s="867"/>
      <c r="K82" s="867"/>
      <c r="L82" s="867"/>
      <c r="M82" s="867"/>
      <c r="N82" s="867"/>
      <c r="O82" s="867"/>
      <c r="P82" s="867"/>
      <c r="Q82" s="867"/>
      <c r="R82" s="867"/>
      <c r="S82" s="867"/>
      <c r="T82" s="867"/>
      <c r="U82" s="867"/>
      <c r="V82" s="867"/>
      <c r="W82" s="867"/>
      <c r="X82" s="867"/>
      <c r="Y82" s="867"/>
      <c r="Z82" s="867"/>
      <c r="AA82" s="867"/>
      <c r="AB82" s="867"/>
      <c r="AC82" s="867"/>
      <c r="AD82" s="867"/>
      <c r="AE82" s="867"/>
      <c r="AF82" s="867"/>
      <c r="AG82" s="867"/>
    </row>
    <row r="83" spans="2:33">
      <c r="B83" s="867"/>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row>
    <row r="84" spans="2:33">
      <c r="B84" s="867"/>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row>
    <row r="85" spans="2:33">
      <c r="B85" s="867"/>
      <c r="C85" s="867"/>
      <c r="D85" s="867"/>
      <c r="E85" s="867"/>
      <c r="F85" s="867"/>
      <c r="G85" s="867"/>
      <c r="H85" s="867"/>
      <c r="I85" s="867"/>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row>
    <row r="86" spans="2:33">
      <c r="B86" s="867"/>
      <c r="C86" s="867"/>
      <c r="D86" s="867"/>
      <c r="E86" s="867"/>
      <c r="F86" s="867"/>
      <c r="G86" s="867"/>
      <c r="H86" s="867"/>
      <c r="I86" s="867"/>
      <c r="J86" s="867"/>
      <c r="K86" s="867"/>
      <c r="L86" s="867"/>
      <c r="M86" s="867"/>
      <c r="N86" s="867"/>
      <c r="O86" s="867"/>
      <c r="P86" s="867"/>
      <c r="Q86" s="867"/>
      <c r="R86" s="867"/>
      <c r="S86" s="867"/>
      <c r="T86" s="867"/>
      <c r="U86" s="867"/>
      <c r="V86" s="867"/>
      <c r="W86" s="867"/>
      <c r="X86" s="867"/>
      <c r="Y86" s="867"/>
      <c r="Z86" s="867"/>
      <c r="AA86" s="867"/>
      <c r="AB86" s="867"/>
      <c r="AC86" s="867"/>
      <c r="AD86" s="867"/>
      <c r="AE86" s="867"/>
      <c r="AF86" s="867"/>
      <c r="AG86" s="867"/>
    </row>
    <row r="87" spans="2:33">
      <c r="B87" s="867"/>
      <c r="C87" s="867"/>
      <c r="D87" s="867"/>
      <c r="E87" s="867"/>
      <c r="F87" s="867"/>
      <c r="G87" s="867"/>
      <c r="H87" s="867"/>
      <c r="I87" s="867"/>
      <c r="J87" s="867"/>
      <c r="K87" s="867"/>
      <c r="L87" s="867"/>
      <c r="M87" s="867"/>
      <c r="N87" s="867"/>
      <c r="O87" s="867"/>
      <c r="P87" s="867"/>
      <c r="Q87" s="867"/>
      <c r="R87" s="867"/>
      <c r="S87" s="867"/>
      <c r="T87" s="867"/>
      <c r="U87" s="867"/>
      <c r="V87" s="867"/>
      <c r="W87" s="867"/>
      <c r="X87" s="867"/>
      <c r="Y87" s="867"/>
      <c r="Z87" s="867"/>
      <c r="AA87" s="867"/>
      <c r="AB87" s="867"/>
      <c r="AC87" s="867"/>
      <c r="AD87" s="867"/>
      <c r="AE87" s="867"/>
      <c r="AF87" s="867"/>
      <c r="AG87" s="867"/>
    </row>
    <row r="88" spans="2:33">
      <c r="B88" s="867"/>
      <c r="C88" s="867"/>
      <c r="D88" s="867"/>
      <c r="E88" s="867"/>
      <c r="F88" s="867"/>
      <c r="G88" s="867"/>
      <c r="H88" s="867"/>
      <c r="I88" s="867"/>
      <c r="J88" s="867"/>
      <c r="K88" s="867"/>
      <c r="L88" s="867"/>
      <c r="M88" s="867"/>
      <c r="N88" s="867"/>
      <c r="O88" s="867"/>
      <c r="P88" s="867"/>
      <c r="Q88" s="867"/>
      <c r="R88" s="867"/>
      <c r="S88" s="867"/>
      <c r="T88" s="867"/>
      <c r="U88" s="867"/>
      <c r="V88" s="867"/>
      <c r="W88" s="867"/>
      <c r="X88" s="867"/>
      <c r="Y88" s="867"/>
      <c r="Z88" s="867"/>
      <c r="AA88" s="867"/>
      <c r="AB88" s="867"/>
      <c r="AC88" s="867"/>
      <c r="AD88" s="867"/>
      <c r="AE88" s="867"/>
      <c r="AF88" s="867"/>
      <c r="AG88" s="867"/>
    </row>
    <row r="89" spans="2:33">
      <c r="B89" s="867"/>
      <c r="C89" s="867"/>
      <c r="D89" s="867"/>
      <c r="E89" s="867"/>
      <c r="F89" s="867"/>
      <c r="G89" s="867"/>
      <c r="H89" s="867"/>
      <c r="I89" s="867"/>
      <c r="J89" s="867"/>
      <c r="K89" s="867"/>
      <c r="L89" s="867"/>
      <c r="M89" s="867"/>
      <c r="N89" s="867"/>
      <c r="O89" s="867"/>
      <c r="P89" s="867"/>
      <c r="Q89" s="867"/>
      <c r="R89" s="867"/>
      <c r="S89" s="867"/>
      <c r="T89" s="867"/>
      <c r="U89" s="867"/>
      <c r="V89" s="867"/>
      <c r="W89" s="867"/>
      <c r="X89" s="867"/>
      <c r="Y89" s="867"/>
      <c r="Z89" s="867"/>
      <c r="AA89" s="867"/>
      <c r="AB89" s="867"/>
      <c r="AC89" s="867"/>
      <c r="AD89" s="867"/>
      <c r="AE89" s="867"/>
      <c r="AF89" s="867"/>
      <c r="AG89" s="867"/>
    </row>
    <row r="90" spans="2:33">
      <c r="B90" s="867"/>
      <c r="C90" s="867"/>
      <c r="D90" s="867"/>
      <c r="E90" s="867"/>
      <c r="F90" s="867"/>
      <c r="G90" s="867"/>
      <c r="H90" s="867"/>
      <c r="I90" s="867"/>
      <c r="J90" s="867"/>
      <c r="K90" s="867"/>
      <c r="L90" s="867"/>
      <c r="M90" s="867"/>
      <c r="N90" s="867"/>
      <c r="O90" s="867"/>
      <c r="P90" s="867"/>
      <c r="Q90" s="867"/>
      <c r="R90" s="867"/>
      <c r="S90" s="867"/>
      <c r="T90" s="867"/>
      <c r="U90" s="867"/>
      <c r="V90" s="867"/>
      <c r="W90" s="867"/>
      <c r="X90" s="867"/>
      <c r="Y90" s="867"/>
      <c r="Z90" s="867"/>
      <c r="AA90" s="867"/>
      <c r="AB90" s="867"/>
      <c r="AC90" s="867"/>
      <c r="AD90" s="867"/>
      <c r="AE90" s="867"/>
      <c r="AF90" s="867"/>
      <c r="AG90" s="867"/>
    </row>
    <row r="91" spans="2:33">
      <c r="B91" s="867"/>
      <c r="C91" s="867"/>
      <c r="D91" s="867"/>
      <c r="E91" s="867"/>
      <c r="F91" s="867"/>
      <c r="G91" s="867"/>
      <c r="H91" s="867"/>
      <c r="I91" s="867"/>
      <c r="J91" s="867"/>
      <c r="K91" s="867"/>
      <c r="L91" s="867"/>
      <c r="M91" s="867"/>
      <c r="N91" s="867"/>
      <c r="O91" s="867"/>
      <c r="P91" s="867"/>
      <c r="Q91" s="867"/>
      <c r="R91" s="867"/>
      <c r="S91" s="867"/>
      <c r="T91" s="867"/>
      <c r="U91" s="867"/>
      <c r="V91" s="867"/>
      <c r="W91" s="867"/>
      <c r="X91" s="867"/>
      <c r="Y91" s="867"/>
      <c r="Z91" s="867"/>
      <c r="AA91" s="867"/>
      <c r="AB91" s="867"/>
      <c r="AC91" s="867"/>
      <c r="AD91" s="867"/>
      <c r="AE91" s="867"/>
      <c r="AF91" s="867"/>
      <c r="AG91" s="867"/>
    </row>
    <row r="92" spans="2:33">
      <c r="B92" s="867"/>
      <c r="C92" s="867"/>
      <c r="D92" s="867"/>
      <c r="E92" s="867"/>
      <c r="F92" s="867"/>
      <c r="G92" s="867"/>
      <c r="H92" s="867"/>
      <c r="I92" s="867"/>
      <c r="J92" s="867"/>
      <c r="K92" s="867"/>
      <c r="L92" s="867"/>
      <c r="M92" s="867"/>
      <c r="N92" s="867"/>
      <c r="O92" s="867"/>
      <c r="P92" s="867"/>
      <c r="Q92" s="867"/>
      <c r="R92" s="867"/>
      <c r="S92" s="867"/>
      <c r="T92" s="867"/>
      <c r="U92" s="867"/>
      <c r="V92" s="867"/>
      <c r="W92" s="867"/>
      <c r="X92" s="867"/>
      <c r="Y92" s="867"/>
      <c r="Z92" s="867"/>
      <c r="AA92" s="867"/>
      <c r="AB92" s="867"/>
      <c r="AC92" s="867"/>
      <c r="AD92" s="867"/>
      <c r="AE92" s="867"/>
      <c r="AF92" s="867"/>
      <c r="AG92" s="867"/>
    </row>
    <row r="93" spans="2:33">
      <c r="B93" s="867"/>
      <c r="C93" s="867"/>
      <c r="D93" s="867"/>
      <c r="E93" s="867"/>
      <c r="F93" s="867"/>
      <c r="G93" s="867"/>
      <c r="H93" s="867"/>
      <c r="I93" s="867"/>
      <c r="J93" s="867"/>
      <c r="K93" s="867"/>
      <c r="L93" s="867"/>
      <c r="M93" s="867"/>
      <c r="N93" s="867"/>
      <c r="O93" s="867"/>
      <c r="P93" s="867"/>
      <c r="Q93" s="867"/>
      <c r="R93" s="867"/>
      <c r="S93" s="867"/>
      <c r="T93" s="867"/>
      <c r="U93" s="867"/>
      <c r="V93" s="867"/>
      <c r="W93" s="867"/>
      <c r="X93" s="867"/>
      <c r="Y93" s="867"/>
      <c r="Z93" s="867"/>
      <c r="AA93" s="867"/>
      <c r="AB93" s="867"/>
      <c r="AC93" s="867"/>
      <c r="AD93" s="867"/>
      <c r="AE93" s="867"/>
      <c r="AF93" s="867"/>
      <c r="AG93" s="867"/>
    </row>
    <row r="94" spans="2:33">
      <c r="B94" s="867"/>
      <c r="C94" s="867"/>
      <c r="D94" s="867"/>
      <c r="E94" s="867"/>
      <c r="F94" s="867"/>
      <c r="G94" s="867"/>
      <c r="H94" s="867"/>
      <c r="I94" s="867"/>
      <c r="J94" s="867"/>
      <c r="K94" s="867"/>
      <c r="L94" s="867"/>
      <c r="M94" s="867"/>
      <c r="N94" s="867"/>
      <c r="O94" s="867"/>
      <c r="P94" s="867"/>
      <c r="Q94" s="867"/>
      <c r="R94" s="867"/>
      <c r="S94" s="867"/>
      <c r="T94" s="867"/>
      <c r="U94" s="867"/>
      <c r="V94" s="867"/>
      <c r="W94" s="867"/>
      <c r="X94" s="867"/>
      <c r="Y94" s="867"/>
      <c r="Z94" s="867"/>
      <c r="AA94" s="867"/>
      <c r="AB94" s="867"/>
      <c r="AC94" s="867"/>
      <c r="AD94" s="867"/>
      <c r="AE94" s="867"/>
      <c r="AF94" s="867"/>
      <c r="AG94" s="867"/>
    </row>
    <row r="95" spans="2:33">
      <c r="B95" s="867"/>
      <c r="C95" s="867"/>
      <c r="D95" s="867"/>
      <c r="E95" s="867"/>
      <c r="F95" s="867"/>
      <c r="G95" s="867"/>
      <c r="H95" s="867"/>
      <c r="I95" s="867"/>
      <c r="J95" s="867"/>
      <c r="K95" s="867"/>
      <c r="L95" s="867"/>
      <c r="M95" s="867"/>
      <c r="N95" s="867"/>
      <c r="O95" s="867"/>
      <c r="P95" s="867"/>
      <c r="Q95" s="867"/>
      <c r="R95" s="867"/>
      <c r="S95" s="867"/>
      <c r="T95" s="867"/>
      <c r="U95" s="867"/>
      <c r="V95" s="867"/>
      <c r="W95" s="867"/>
      <c r="X95" s="867"/>
      <c r="Y95" s="867"/>
      <c r="Z95" s="867"/>
      <c r="AA95" s="867"/>
      <c r="AB95" s="867"/>
      <c r="AC95" s="867"/>
      <c r="AD95" s="867"/>
      <c r="AE95" s="867"/>
      <c r="AF95" s="867"/>
      <c r="AG95" s="867"/>
    </row>
    <row r="96" spans="2:33">
      <c r="B96" s="867"/>
      <c r="C96" s="867"/>
      <c r="D96" s="867"/>
      <c r="E96" s="867"/>
      <c r="F96" s="867"/>
      <c r="G96" s="867"/>
      <c r="H96" s="867"/>
      <c r="I96" s="867"/>
      <c r="J96" s="867"/>
      <c r="K96" s="867"/>
      <c r="L96" s="867"/>
      <c r="M96" s="867"/>
      <c r="N96" s="867"/>
      <c r="O96" s="867"/>
      <c r="P96" s="867"/>
      <c r="Q96" s="867"/>
      <c r="R96" s="867"/>
      <c r="S96" s="867"/>
      <c r="T96" s="867"/>
      <c r="U96" s="867"/>
      <c r="V96" s="867"/>
      <c r="W96" s="867"/>
      <c r="X96" s="867"/>
      <c r="Y96" s="867"/>
      <c r="Z96" s="867"/>
      <c r="AA96" s="867"/>
      <c r="AB96" s="867"/>
      <c r="AC96" s="867"/>
      <c r="AD96" s="867"/>
      <c r="AE96" s="867"/>
      <c r="AF96" s="867"/>
      <c r="AG96" s="867"/>
    </row>
  </sheetData>
  <sheetProtection password="CA41" sheet="1" objects="1" scenarios="1"/>
  <dataConsolidate>
    <dataRefs count="1">
      <dataRef ref="AJ4:AJ5" sheet="第三面"/>
    </dataRefs>
  </dataConsolidate>
  <mergeCells count="29">
    <mergeCell ref="B4:AH4"/>
    <mergeCell ref="B56:AG96"/>
    <mergeCell ref="AF26:AG26"/>
    <mergeCell ref="X28:AA28"/>
    <mergeCell ref="AC28:AD28"/>
    <mergeCell ref="AF28:AG28"/>
    <mergeCell ref="C51:AG52"/>
    <mergeCell ref="D45:AH45"/>
    <mergeCell ref="E35:I35"/>
    <mergeCell ref="E46:J46"/>
    <mergeCell ref="E42:I42"/>
    <mergeCell ref="L43:N43"/>
    <mergeCell ref="L46:N46"/>
    <mergeCell ref="K20:O20"/>
    <mergeCell ref="P37:R37"/>
    <mergeCell ref="K8:AE8"/>
    <mergeCell ref="AC26:AD26"/>
    <mergeCell ref="M35:U35"/>
    <mergeCell ref="J35:L35"/>
    <mergeCell ref="V35:X35"/>
    <mergeCell ref="M10:AE10"/>
    <mergeCell ref="K12:AE12"/>
    <mergeCell ref="N14:R14"/>
    <mergeCell ref="S14:U14"/>
    <mergeCell ref="M18:O18"/>
    <mergeCell ref="V18:X18"/>
    <mergeCell ref="K16:O16"/>
    <mergeCell ref="U16:X16"/>
    <mergeCell ref="X26:AA26"/>
  </mergeCells>
  <phoneticPr fontId="1"/>
  <dataValidations count="2">
    <dataValidation type="list" allowBlank="1" showInputMessage="1" showErrorMessage="1" sqref="T22">
      <formula1>$AK$4:$AK$4</formula1>
    </dataValidation>
    <dataValidation type="list" allowBlank="1" showInputMessage="1" showErrorMessage="1" sqref="K22 D32 D33">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AN124"/>
  <sheetViews>
    <sheetView view="pageBreakPreview" zoomScaleNormal="100" zoomScaleSheetLayoutView="100" workbookViewId="0"/>
  </sheetViews>
  <sheetFormatPr defaultRowHeight="13.5"/>
  <cols>
    <col min="1" max="1" width="4.125" style="42" customWidth="1"/>
    <col min="2" max="34" width="2.625" style="42" customWidth="1"/>
    <col min="35" max="35" width="2.625" style="42" hidden="1" customWidth="1"/>
    <col min="36" max="37" width="2.625" style="42" customWidth="1"/>
    <col min="38" max="38" width="9" style="42"/>
    <col min="39" max="40" width="0" style="42" hidden="1" customWidth="1"/>
    <col min="41" max="16384" width="9" style="42"/>
  </cols>
  <sheetData>
    <row r="2" spans="2:35">
      <c r="AI2" s="42" t="s">
        <v>139</v>
      </c>
    </row>
    <row r="3" spans="2:35">
      <c r="AD3" s="43"/>
      <c r="AE3" s="43"/>
      <c r="AF3" s="43"/>
      <c r="AG3" s="43"/>
      <c r="AH3" s="43"/>
    </row>
    <row r="4" spans="2:35">
      <c r="B4" s="839" t="s">
        <v>68</v>
      </c>
      <c r="C4" s="839"/>
      <c r="D4" s="839"/>
      <c r="E4" s="839"/>
      <c r="F4" s="839"/>
      <c r="G4" s="839"/>
      <c r="H4" s="839"/>
      <c r="I4" s="839"/>
      <c r="J4" s="839"/>
      <c r="K4" s="839"/>
      <c r="L4" s="839"/>
      <c r="M4" s="839"/>
      <c r="N4" s="839"/>
      <c r="O4" s="839"/>
      <c r="P4" s="839"/>
      <c r="Q4" s="839"/>
      <c r="R4" s="839"/>
      <c r="S4" s="839"/>
      <c r="T4" s="839"/>
      <c r="U4" s="839"/>
      <c r="V4" s="839"/>
      <c r="W4" s="839"/>
      <c r="X4" s="839"/>
      <c r="Y4" s="839"/>
      <c r="Z4" s="839"/>
      <c r="AA4" s="839"/>
      <c r="AB4" s="839"/>
      <c r="AC4" s="839"/>
      <c r="AD4" s="839"/>
      <c r="AE4" s="839"/>
      <c r="AF4" s="839"/>
      <c r="AG4" s="839"/>
      <c r="AH4" s="839"/>
    </row>
    <row r="5" spans="2:35">
      <c r="AD5" s="43"/>
      <c r="AE5" s="43"/>
      <c r="AF5" s="43"/>
      <c r="AG5" s="43"/>
      <c r="AH5" s="43"/>
    </row>
    <row r="6" spans="2:35">
      <c r="B6" s="54" t="s">
        <v>813</v>
      </c>
    </row>
    <row r="8" spans="2:35" ht="19.5" customHeight="1">
      <c r="B8" s="44" t="s">
        <v>244</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2:35" ht="19.5" customHeight="1">
      <c r="B9" s="44"/>
      <c r="C9" s="44" t="s">
        <v>648</v>
      </c>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2:35" ht="19.5" customHeight="1">
      <c r="B10" s="51"/>
      <c r="C10" s="51"/>
      <c r="D10" s="890" t="s">
        <v>935</v>
      </c>
      <c r="E10" s="890"/>
      <c r="F10" s="890"/>
      <c r="G10" s="890"/>
      <c r="H10" s="890"/>
      <c r="I10" s="890"/>
      <c r="J10" s="890"/>
      <c r="K10" s="890"/>
      <c r="L10" s="890"/>
      <c r="M10" s="890"/>
      <c r="N10" s="890"/>
      <c r="O10" s="890"/>
      <c r="P10" s="890"/>
      <c r="Q10" s="890"/>
      <c r="R10" s="890"/>
      <c r="S10" s="890"/>
      <c r="T10" s="890"/>
      <c r="U10" s="890"/>
      <c r="V10" s="890"/>
      <c r="W10" s="890"/>
      <c r="X10" s="890"/>
      <c r="Y10" s="890"/>
      <c r="Z10" s="890"/>
      <c r="AA10" s="890"/>
      <c r="AB10" s="890"/>
      <c r="AC10" s="890"/>
      <c r="AD10" s="890"/>
      <c r="AE10" s="890"/>
      <c r="AF10" s="890"/>
      <c r="AG10" s="51"/>
      <c r="AH10" s="51"/>
    </row>
    <row r="11" spans="2:35" ht="18.75" customHeight="1">
      <c r="B11" s="42" t="s">
        <v>814</v>
      </c>
      <c r="H11" s="105"/>
      <c r="I11" s="105"/>
      <c r="J11" s="105"/>
      <c r="K11" s="105"/>
      <c r="L11" s="105"/>
      <c r="M11" s="44"/>
      <c r="N11" s="44"/>
      <c r="O11" s="44"/>
      <c r="P11" s="44"/>
      <c r="Q11" s="44"/>
      <c r="R11" s="44"/>
      <c r="S11" s="44"/>
      <c r="T11" s="44"/>
      <c r="U11" s="44"/>
      <c r="V11" s="44"/>
      <c r="W11" s="44"/>
      <c r="X11" s="44"/>
      <c r="Y11" s="44"/>
      <c r="Z11" s="44"/>
      <c r="AA11" s="44"/>
      <c r="AB11" s="44"/>
      <c r="AC11" s="44"/>
      <c r="AD11" s="44"/>
      <c r="AE11" s="44"/>
      <c r="AF11" s="44"/>
      <c r="AG11" s="44"/>
      <c r="AH11" s="44"/>
    </row>
    <row r="12" spans="2:35" ht="19.5" customHeight="1">
      <c r="C12" s="42" t="s">
        <v>815</v>
      </c>
      <c r="H12" s="105"/>
      <c r="I12" s="105"/>
      <c r="J12" s="105"/>
      <c r="K12" s="105"/>
      <c r="L12" s="105"/>
      <c r="M12" s="44"/>
      <c r="N12" s="44"/>
      <c r="O12" s="44"/>
      <c r="P12" s="44"/>
      <c r="Q12" s="44"/>
      <c r="R12" s="44"/>
      <c r="S12" s="44"/>
      <c r="T12" s="44"/>
      <c r="U12" s="44"/>
      <c r="V12" s="44"/>
      <c r="W12" s="44"/>
      <c r="X12" s="44"/>
      <c r="Y12" s="44"/>
      <c r="Z12" s="44"/>
      <c r="AA12" s="44"/>
      <c r="AB12" s="44"/>
      <c r="AC12" s="44"/>
      <c r="AD12" s="44"/>
      <c r="AE12" s="44"/>
      <c r="AF12" s="44"/>
      <c r="AG12" s="44"/>
      <c r="AH12" s="44"/>
    </row>
    <row r="13" spans="2:35" ht="19.5" customHeight="1">
      <c r="C13" s="44"/>
      <c r="D13" s="188" t="s">
        <v>82</v>
      </c>
      <c r="E13" s="398" t="s">
        <v>35</v>
      </c>
      <c r="F13" s="397"/>
      <c r="G13" s="397"/>
      <c r="H13" s="397"/>
      <c r="L13" s="397"/>
      <c r="M13" s="44"/>
      <c r="N13" s="445"/>
      <c r="P13" s="44"/>
      <c r="Q13" s="44"/>
      <c r="R13" s="44"/>
      <c r="S13" s="44"/>
      <c r="T13" s="44"/>
      <c r="U13" s="44"/>
      <c r="V13" s="44"/>
      <c r="W13" s="44"/>
      <c r="X13" s="44"/>
      <c r="Y13" s="44"/>
      <c r="Z13" s="44"/>
      <c r="AA13" s="44"/>
      <c r="AB13" s="44"/>
      <c r="AC13" s="44"/>
      <c r="AD13" s="44"/>
      <c r="AE13" s="44"/>
      <c r="AF13" s="44"/>
      <c r="AG13" s="44"/>
      <c r="AH13" s="44"/>
    </row>
    <row r="14" spans="2:35" ht="19.5" customHeight="1">
      <c r="C14" s="44"/>
      <c r="D14" s="188" t="s">
        <v>88</v>
      </c>
      <c r="E14" s="44" t="s">
        <v>36</v>
      </c>
      <c r="F14" s="447"/>
      <c r="G14" s="447"/>
      <c r="H14" s="447"/>
      <c r="L14" s="447"/>
      <c r="M14" s="44"/>
      <c r="N14" s="445"/>
      <c r="O14" s="44"/>
      <c r="P14" s="44"/>
      <c r="Q14" s="44"/>
      <c r="R14" s="44"/>
      <c r="S14" s="44"/>
      <c r="T14" s="44"/>
      <c r="U14" s="44"/>
      <c r="V14" s="44"/>
      <c r="W14" s="44"/>
      <c r="X14" s="44"/>
      <c r="Y14" s="44"/>
      <c r="Z14" s="44"/>
      <c r="AA14" s="44"/>
      <c r="AB14" s="44"/>
      <c r="AC14" s="44"/>
      <c r="AD14" s="44"/>
      <c r="AE14" s="44"/>
      <c r="AF14" s="44"/>
      <c r="AG14" s="44"/>
      <c r="AH14" s="44"/>
    </row>
    <row r="15" spans="2:35" ht="19.5" customHeight="1">
      <c r="C15" s="44"/>
      <c r="D15" s="188" t="s">
        <v>88</v>
      </c>
      <c r="E15" s="44" t="s">
        <v>747</v>
      </c>
      <c r="F15" s="447"/>
      <c r="G15" s="447"/>
      <c r="H15" s="447"/>
      <c r="L15" s="447"/>
      <c r="M15" s="44"/>
      <c r="N15" s="445"/>
      <c r="O15" s="44"/>
      <c r="P15" s="44"/>
      <c r="Q15" s="44"/>
      <c r="R15" s="44"/>
      <c r="S15" s="44"/>
      <c r="T15" s="44"/>
      <c r="U15" s="44"/>
      <c r="V15" s="44"/>
      <c r="W15" s="44"/>
      <c r="X15" s="44"/>
      <c r="Y15" s="44"/>
      <c r="Z15" s="44"/>
      <c r="AA15" s="44"/>
      <c r="AB15" s="44"/>
      <c r="AC15" s="44"/>
      <c r="AD15" s="44"/>
      <c r="AE15" s="44"/>
      <c r="AF15" s="44"/>
      <c r="AG15" s="44"/>
      <c r="AH15" s="44"/>
    </row>
    <row r="16" spans="2:35" ht="19.5" customHeight="1">
      <c r="D16" s="188" t="s">
        <v>88</v>
      </c>
      <c r="E16" s="398" t="s">
        <v>577</v>
      </c>
      <c r="F16" s="397"/>
      <c r="G16" s="397"/>
      <c r="H16" s="397"/>
      <c r="L16" s="397"/>
      <c r="M16" s="44"/>
      <c r="N16" s="445"/>
      <c r="P16" s="44"/>
      <c r="Q16" s="44"/>
      <c r="R16" s="44"/>
      <c r="S16" s="44" t="s">
        <v>749</v>
      </c>
      <c r="T16" s="891" t="s">
        <v>781</v>
      </c>
      <c r="U16" s="891"/>
      <c r="V16" s="891"/>
      <c r="W16" s="891"/>
      <c r="X16" s="891"/>
      <c r="Y16" s="891"/>
      <c r="Z16" s="891"/>
      <c r="AA16" s="891"/>
      <c r="AB16" s="891"/>
      <c r="AC16" s="891"/>
      <c r="AD16" s="891"/>
      <c r="AE16" s="891"/>
      <c r="AF16" s="891"/>
      <c r="AG16" s="891"/>
      <c r="AH16" s="44" t="s">
        <v>750</v>
      </c>
    </row>
    <row r="17" spans="2:40" ht="19.5" customHeight="1">
      <c r="C17" s="42" t="s">
        <v>748</v>
      </c>
      <c r="G17" s="183"/>
      <c r="H17" s="106"/>
      <c r="I17" s="105"/>
      <c r="J17" s="105"/>
      <c r="K17" s="105"/>
      <c r="L17" s="105"/>
      <c r="M17" s="44"/>
      <c r="N17" s="44"/>
      <c r="O17" s="44"/>
      <c r="P17" s="44"/>
      <c r="S17" s="44"/>
      <c r="Y17" s="183"/>
      <c r="Z17" s="44"/>
      <c r="AB17" s="44"/>
      <c r="AC17" s="44"/>
      <c r="AD17" s="44"/>
      <c r="AE17" s="44"/>
      <c r="AF17" s="44"/>
      <c r="AG17" s="44"/>
      <c r="AH17" s="44"/>
    </row>
    <row r="18" spans="2:40" ht="19.5" customHeight="1">
      <c r="B18" s="44"/>
      <c r="C18" s="44"/>
      <c r="D18" s="188" t="s">
        <v>82</v>
      </c>
      <c r="E18" s="280" t="s">
        <v>35</v>
      </c>
      <c r="F18" s="279"/>
      <c r="J18" s="279"/>
      <c r="K18" s="279"/>
      <c r="L18" s="279"/>
      <c r="M18" s="44"/>
      <c r="N18" s="445"/>
      <c r="P18" s="44"/>
      <c r="Q18" s="44"/>
      <c r="R18" s="44"/>
      <c r="AM18" s="42" t="s">
        <v>379</v>
      </c>
      <c r="AN18" s="42" t="s">
        <v>380</v>
      </c>
    </row>
    <row r="19" spans="2:40" ht="19.5" customHeight="1">
      <c r="B19" s="44"/>
      <c r="C19" s="385"/>
      <c r="D19" s="188" t="s">
        <v>88</v>
      </c>
      <c r="E19" s="44" t="s">
        <v>36</v>
      </c>
      <c r="K19" s="892" t="s">
        <v>816</v>
      </c>
      <c r="L19" s="892"/>
      <c r="M19" s="892"/>
      <c r="N19" s="892"/>
      <c r="O19" s="892"/>
      <c r="P19" s="892"/>
      <c r="Q19" s="892"/>
      <c r="R19" s="892"/>
      <c r="S19" s="892"/>
      <c r="T19" s="892"/>
      <c r="U19" s="892"/>
      <c r="V19" s="892"/>
      <c r="W19" s="892"/>
      <c r="X19" s="892"/>
      <c r="Y19" s="892"/>
      <c r="Z19" s="892"/>
      <c r="AA19" s="892"/>
      <c r="AB19" s="892"/>
      <c r="AC19" s="892"/>
      <c r="AD19" s="892"/>
      <c r="AE19" s="892"/>
      <c r="AF19" s="892"/>
      <c r="AG19" s="892"/>
      <c r="AH19" s="892"/>
    </row>
    <row r="20" spans="2:40" ht="19.5" customHeight="1">
      <c r="B20" s="44"/>
      <c r="C20" s="44"/>
      <c r="D20" s="188" t="s">
        <v>88</v>
      </c>
      <c r="E20" s="44" t="s">
        <v>747</v>
      </c>
      <c r="F20" s="397"/>
      <c r="J20" s="397"/>
      <c r="K20" s="892" t="s">
        <v>817</v>
      </c>
      <c r="L20" s="892"/>
      <c r="M20" s="892"/>
      <c r="N20" s="892"/>
      <c r="O20" s="892"/>
      <c r="P20" s="892"/>
      <c r="Q20" s="892"/>
      <c r="R20" s="892"/>
      <c r="S20" s="892"/>
      <c r="T20" s="892"/>
      <c r="U20" s="892"/>
      <c r="V20" s="892"/>
      <c r="W20" s="892"/>
      <c r="X20" s="892"/>
      <c r="Y20" s="892"/>
      <c r="Z20" s="892"/>
      <c r="AA20" s="892"/>
      <c r="AB20" s="892"/>
      <c r="AC20" s="892"/>
      <c r="AD20" s="892"/>
      <c r="AE20" s="892"/>
      <c r="AF20" s="892"/>
      <c r="AG20" s="892"/>
      <c r="AH20" s="892"/>
    </row>
    <row r="21" spans="2:40" ht="19.5" customHeight="1">
      <c r="B21" s="44"/>
      <c r="C21" s="44"/>
      <c r="D21" s="445" t="s">
        <v>88</v>
      </c>
      <c r="E21" s="449" t="s">
        <v>577</v>
      </c>
      <c r="F21" s="282"/>
      <c r="J21" s="282"/>
      <c r="K21" s="282"/>
      <c r="L21" s="282"/>
      <c r="M21" s="282"/>
      <c r="N21" s="282"/>
      <c r="O21" s="282"/>
      <c r="P21" s="44"/>
      <c r="Q21" s="282"/>
      <c r="R21" s="282"/>
      <c r="S21" s="449" t="s">
        <v>58</v>
      </c>
      <c r="T21" s="888" t="s">
        <v>930</v>
      </c>
      <c r="U21" s="888"/>
      <c r="V21" s="888"/>
      <c r="W21" s="888"/>
      <c r="X21" s="888"/>
      <c r="Y21" s="888"/>
      <c r="Z21" s="888"/>
      <c r="AA21" s="888"/>
      <c r="AB21" s="888"/>
      <c r="AC21" s="888"/>
      <c r="AD21" s="888"/>
      <c r="AE21" s="888"/>
      <c r="AF21" s="888"/>
      <c r="AG21" s="44" t="s">
        <v>17</v>
      </c>
      <c r="AH21" s="44"/>
    </row>
    <row r="22" spans="2:40" ht="19.5" customHeight="1">
      <c r="B22" s="42" t="s">
        <v>818</v>
      </c>
      <c r="C22" s="44"/>
      <c r="D22" s="44"/>
      <c r="E22" s="44"/>
      <c r="F22" s="44"/>
      <c r="G22" s="74"/>
      <c r="H22" s="106"/>
      <c r="I22" s="105"/>
      <c r="J22" s="105"/>
      <c r="K22" s="105"/>
      <c r="L22" s="105"/>
      <c r="M22" s="44"/>
      <c r="N22" s="44"/>
      <c r="O22" s="44"/>
      <c r="P22" s="44"/>
      <c r="Q22" s="44"/>
      <c r="R22" s="44"/>
      <c r="S22" s="44"/>
      <c r="T22" s="44"/>
      <c r="U22" s="44"/>
      <c r="V22" s="44"/>
      <c r="W22" s="44"/>
      <c r="X22" s="44"/>
      <c r="Y22" s="44"/>
      <c r="Z22" s="44"/>
      <c r="AA22" s="44"/>
      <c r="AB22" s="44"/>
      <c r="AC22" s="44"/>
      <c r="AD22" s="44"/>
      <c r="AE22" s="44"/>
      <c r="AF22" s="44"/>
      <c r="AG22" s="44"/>
      <c r="AH22" s="44"/>
    </row>
    <row r="23" spans="2:40" ht="19.5" customHeight="1">
      <c r="B23" s="74"/>
      <c r="C23" s="42" t="s">
        <v>819</v>
      </c>
      <c r="D23" s="77"/>
      <c r="E23" s="77"/>
      <c r="F23" s="77"/>
      <c r="G23" s="446"/>
      <c r="H23" s="61"/>
      <c r="I23" s="442"/>
      <c r="J23" s="442"/>
      <c r="K23" s="446"/>
      <c r="L23" s="461"/>
      <c r="M23" s="461"/>
      <c r="N23" s="74"/>
      <c r="O23" s="74"/>
      <c r="P23" s="74"/>
      <c r="Q23" s="74"/>
      <c r="R23" s="74"/>
      <c r="S23" s="461"/>
      <c r="T23" s="74"/>
      <c r="U23" s="74"/>
      <c r="V23" s="74"/>
      <c r="W23" s="74"/>
      <c r="X23" s="74"/>
      <c r="Y23" s="74"/>
      <c r="Z23" s="74"/>
      <c r="AA23" s="74"/>
      <c r="AB23" s="74"/>
      <c r="AC23" s="74"/>
      <c r="AD23" s="74"/>
      <c r="AE23" s="74"/>
      <c r="AF23" s="74"/>
      <c r="AG23" s="74"/>
      <c r="AH23" s="74"/>
    </row>
    <row r="24" spans="2:40" ht="19.5" customHeight="1">
      <c r="B24" s="74"/>
      <c r="D24" s="870" t="s">
        <v>820</v>
      </c>
      <c r="E24" s="870"/>
      <c r="F24" s="870"/>
      <c r="G24" s="870"/>
      <c r="H24" s="870"/>
      <c r="I24" s="870"/>
      <c r="J24" s="870"/>
      <c r="K24" s="870"/>
      <c r="L24" s="188" t="s">
        <v>88</v>
      </c>
      <c r="M24" s="449" t="s">
        <v>824</v>
      </c>
      <c r="N24" s="74"/>
      <c r="O24" s="498" t="str">
        <f>IF(L24="■","☐","■")</f>
        <v>■</v>
      </c>
      <c r="P24" s="449" t="s">
        <v>825</v>
      </c>
      <c r="Q24" s="74"/>
      <c r="R24" s="74"/>
      <c r="S24" s="461"/>
      <c r="T24" s="74"/>
      <c r="U24" s="74"/>
      <c r="V24" s="74"/>
      <c r="W24" s="74"/>
      <c r="X24" s="74"/>
      <c r="Y24" s="74"/>
      <c r="Z24" s="74"/>
      <c r="AA24" s="74"/>
      <c r="AB24" s="74"/>
      <c r="AC24" s="74"/>
      <c r="AD24" s="74"/>
      <c r="AE24" s="74"/>
      <c r="AF24" s="74"/>
      <c r="AG24" s="74"/>
      <c r="AH24" s="74"/>
    </row>
    <row r="25" spans="2:40" ht="19.5" customHeight="1">
      <c r="B25" s="74"/>
      <c r="D25" s="870" t="s">
        <v>821</v>
      </c>
      <c r="E25" s="870"/>
      <c r="F25" s="870"/>
      <c r="G25" s="870"/>
      <c r="H25" s="870"/>
      <c r="I25" s="870"/>
      <c r="J25" s="870"/>
      <c r="K25" s="870"/>
      <c r="L25" s="188" t="s">
        <v>88</v>
      </c>
      <c r="M25" s="449" t="s">
        <v>826</v>
      </c>
      <c r="N25" s="74"/>
      <c r="O25" s="74"/>
      <c r="P25" s="74"/>
      <c r="Q25" s="74"/>
      <c r="R25" s="74"/>
      <c r="S25" s="461"/>
      <c r="T25" s="188" t="s">
        <v>88</v>
      </c>
      <c r="U25" s="449" t="s">
        <v>827</v>
      </c>
      <c r="V25" s="74"/>
      <c r="W25" s="74"/>
      <c r="X25" s="74"/>
      <c r="Y25" s="74"/>
      <c r="Z25" s="74"/>
      <c r="AA25" s="74"/>
      <c r="AB25" s="188" t="s">
        <v>88</v>
      </c>
      <c r="AC25" s="893" t="s">
        <v>1027</v>
      </c>
      <c r="AD25" s="894"/>
      <c r="AE25" s="894"/>
      <c r="AF25" s="894"/>
      <c r="AG25" s="894"/>
      <c r="AH25" s="894"/>
    </row>
    <row r="26" spans="2:40" ht="19.5" customHeight="1">
      <c r="B26" s="74"/>
      <c r="D26" s="77"/>
      <c r="E26" s="77"/>
      <c r="F26" s="77"/>
      <c r="G26" s="446"/>
      <c r="H26" s="61"/>
      <c r="I26" s="442"/>
      <c r="J26" s="442"/>
      <c r="K26" s="446"/>
      <c r="L26" s="188" t="s">
        <v>88</v>
      </c>
      <c r="M26" s="449" t="s">
        <v>828</v>
      </c>
      <c r="N26" s="74"/>
      <c r="O26" s="74"/>
      <c r="P26" s="74"/>
      <c r="Q26" s="74"/>
      <c r="R26" s="74"/>
      <c r="S26" s="449" t="s">
        <v>58</v>
      </c>
      <c r="T26" s="888"/>
      <c r="U26" s="888"/>
      <c r="V26" s="888"/>
      <c r="W26" s="888"/>
      <c r="X26" s="888"/>
      <c r="Y26" s="888"/>
      <c r="Z26" s="888"/>
      <c r="AA26" s="888"/>
      <c r="AB26" s="888"/>
      <c r="AC26" s="888"/>
      <c r="AD26" s="888"/>
      <c r="AE26" s="888"/>
      <c r="AF26" s="888"/>
      <c r="AG26" s="44" t="s">
        <v>17</v>
      </c>
      <c r="AH26" s="74"/>
    </row>
    <row r="27" spans="2:40" ht="19.5" customHeight="1">
      <c r="B27" s="74"/>
      <c r="C27" s="74"/>
      <c r="D27" s="870" t="s">
        <v>822</v>
      </c>
      <c r="E27" s="870"/>
      <c r="F27" s="870"/>
      <c r="G27" s="870"/>
      <c r="H27" s="870"/>
      <c r="I27" s="870"/>
      <c r="J27" s="870"/>
      <c r="K27" s="870"/>
      <c r="L27" s="870"/>
      <c r="M27" s="870"/>
      <c r="N27" s="188" t="s">
        <v>88</v>
      </c>
      <c r="O27" s="449" t="s">
        <v>71</v>
      </c>
      <c r="P27" s="74"/>
      <c r="Q27" s="463"/>
      <c r="R27" s="462"/>
      <c r="S27" s="386"/>
      <c r="T27" s="498" t="str">
        <f>IF(N27="■","☐","■")</f>
        <v>■</v>
      </c>
      <c r="U27" s="449" t="s">
        <v>72</v>
      </c>
      <c r="V27" s="462"/>
      <c r="W27" s="463"/>
      <c r="X27" s="74"/>
      <c r="Y27" s="74"/>
      <c r="Z27" s="77"/>
      <c r="AA27" s="77"/>
      <c r="AB27" s="74"/>
      <c r="AC27" s="74"/>
      <c r="AD27" s="74"/>
      <c r="AE27" s="74"/>
      <c r="AF27" s="74"/>
      <c r="AG27" s="74"/>
      <c r="AH27" s="74"/>
    </row>
    <row r="28" spans="2:40" ht="19.5" customHeight="1">
      <c r="B28" s="74"/>
      <c r="C28" s="442"/>
      <c r="D28" s="895" t="s">
        <v>823</v>
      </c>
      <c r="E28" s="895"/>
      <c r="F28" s="895"/>
      <c r="G28" s="895"/>
      <c r="H28" s="895"/>
      <c r="I28" s="895"/>
      <c r="J28" s="895"/>
      <c r="K28" s="895"/>
      <c r="L28" s="895"/>
      <c r="M28" s="895"/>
      <c r="N28" s="895"/>
      <c r="O28" s="895"/>
      <c r="P28" s="889"/>
      <c r="Q28" s="889"/>
      <c r="R28" s="889"/>
      <c r="S28" s="889"/>
      <c r="T28" s="889"/>
      <c r="U28" s="889"/>
      <c r="V28" s="889"/>
      <c r="W28" s="889"/>
      <c r="X28" s="889"/>
      <c r="Y28" s="889"/>
      <c r="Z28" s="889"/>
      <c r="AA28" s="889"/>
      <c r="AB28" s="889"/>
      <c r="AC28" s="889"/>
      <c r="AD28" s="889"/>
      <c r="AE28" s="889"/>
      <c r="AF28" s="889"/>
      <c r="AG28" s="51"/>
      <c r="AH28" s="74"/>
    </row>
    <row r="29" spans="2:40" ht="19.5" customHeight="1">
      <c r="B29" s="74"/>
      <c r="C29" s="442"/>
      <c r="D29" s="466" t="s">
        <v>840</v>
      </c>
      <c r="E29" s="442"/>
      <c r="F29" s="61"/>
      <c r="G29" s="462"/>
      <c r="H29" s="463"/>
      <c r="I29" s="463"/>
      <c r="J29" s="464"/>
      <c r="K29" s="464"/>
      <c r="L29" s="464"/>
      <c r="M29" s="465"/>
      <c r="N29" s="463"/>
      <c r="O29" s="463"/>
      <c r="P29" s="463"/>
      <c r="Q29" s="463"/>
      <c r="R29" s="462"/>
      <c r="S29" s="387"/>
      <c r="T29" s="463"/>
      <c r="U29" s="462"/>
      <c r="V29" s="463"/>
      <c r="W29" s="463"/>
      <c r="X29" s="463"/>
      <c r="Y29" s="74"/>
      <c r="Z29" s="74"/>
      <c r="AA29" s="74"/>
      <c r="AB29" s="74"/>
      <c r="AC29" s="74"/>
      <c r="AD29" s="74"/>
      <c r="AE29" s="74"/>
      <c r="AF29" s="74"/>
      <c r="AG29" s="74"/>
      <c r="AH29" s="74"/>
    </row>
    <row r="30" spans="2:40" ht="19.5" customHeight="1">
      <c r="B30" s="74"/>
      <c r="C30" s="42" t="s">
        <v>843</v>
      </c>
      <c r="D30" s="466"/>
      <c r="E30" s="450"/>
      <c r="F30" s="61"/>
      <c r="G30" s="462"/>
      <c r="H30" s="463"/>
      <c r="I30" s="463"/>
      <c r="J30" s="464"/>
      <c r="K30" s="464"/>
      <c r="L30" s="464"/>
      <c r="M30" s="465"/>
      <c r="N30" s="463"/>
      <c r="O30" s="463"/>
      <c r="P30" s="463"/>
      <c r="Q30" s="463"/>
      <c r="R30" s="462"/>
      <c r="S30" s="387"/>
      <c r="T30" s="463"/>
      <c r="U30" s="462"/>
      <c r="V30" s="463"/>
      <c r="W30" s="463"/>
      <c r="X30" s="463"/>
      <c r="Y30" s="74"/>
      <c r="Z30" s="74"/>
      <c r="AA30" s="74"/>
      <c r="AB30" s="74"/>
      <c r="AC30" s="74"/>
      <c r="AD30" s="74"/>
      <c r="AE30" s="74"/>
      <c r="AF30" s="74"/>
      <c r="AG30" s="74"/>
      <c r="AH30" s="74"/>
    </row>
    <row r="31" spans="2:40" ht="19.5" customHeight="1">
      <c r="B31" s="74"/>
      <c r="C31" s="450"/>
      <c r="D31" s="188" t="s">
        <v>82</v>
      </c>
      <c r="E31" s="452" t="s">
        <v>844</v>
      </c>
      <c r="F31" s="61"/>
      <c r="G31" s="462"/>
      <c r="H31" s="463"/>
      <c r="I31" s="463"/>
      <c r="J31" s="464"/>
      <c r="K31" s="464"/>
      <c r="L31" s="464"/>
      <c r="M31" s="465"/>
      <c r="N31" s="463"/>
      <c r="O31" s="463"/>
      <c r="P31" s="463"/>
      <c r="Q31" s="463"/>
      <c r="R31" s="462"/>
      <c r="S31" s="387"/>
      <c r="T31" s="463"/>
      <c r="U31" s="462"/>
      <c r="V31" s="463"/>
      <c r="W31" s="463"/>
      <c r="X31" s="463"/>
      <c r="Y31" s="74"/>
      <c r="Z31" s="74"/>
      <c r="AA31" s="74"/>
      <c r="AB31" s="74"/>
      <c r="AC31" s="74"/>
      <c r="AD31" s="74"/>
      <c r="AE31" s="74"/>
      <c r="AF31" s="74"/>
      <c r="AG31" s="74"/>
      <c r="AH31" s="74"/>
    </row>
    <row r="32" spans="2:40" ht="19.5" customHeight="1">
      <c r="B32" s="74"/>
      <c r="C32" s="450"/>
      <c r="D32" s="188" t="s">
        <v>88</v>
      </c>
      <c r="E32" s="44" t="s">
        <v>845</v>
      </c>
      <c r="F32" s="61"/>
      <c r="G32" s="462"/>
      <c r="H32" s="463"/>
      <c r="I32" s="463"/>
      <c r="J32" s="464"/>
      <c r="K32" s="464"/>
      <c r="L32" s="464"/>
      <c r="M32" s="465"/>
      <c r="N32" s="463"/>
      <c r="O32" s="463"/>
      <c r="P32" s="463"/>
      <c r="Q32" s="463"/>
      <c r="R32" s="462"/>
      <c r="S32" s="387"/>
      <c r="T32" s="463"/>
      <c r="U32" s="462"/>
      <c r="V32" s="463"/>
      <c r="W32" s="463"/>
      <c r="X32" s="463"/>
      <c r="Y32" s="74"/>
      <c r="Z32" s="74"/>
      <c r="AA32" s="74"/>
      <c r="AB32" s="74"/>
      <c r="AC32" s="74"/>
      <c r="AD32" s="74"/>
      <c r="AE32" s="74"/>
      <c r="AF32" s="74"/>
      <c r="AG32" s="74"/>
      <c r="AH32" s="74"/>
    </row>
    <row r="33" spans="2:34" ht="19.5" customHeight="1">
      <c r="B33" s="74"/>
      <c r="C33" s="450"/>
      <c r="D33" s="466" t="s">
        <v>846</v>
      </c>
      <c r="E33" s="450"/>
      <c r="F33" s="61"/>
      <c r="G33" s="462"/>
      <c r="H33" s="463"/>
      <c r="I33" s="463"/>
      <c r="J33" s="464"/>
      <c r="K33" s="464"/>
      <c r="L33" s="464"/>
      <c r="M33" s="465"/>
      <c r="N33" s="463"/>
      <c r="O33" s="463"/>
      <c r="P33" s="463"/>
      <c r="Q33" s="463"/>
      <c r="R33" s="462"/>
      <c r="S33" s="387"/>
      <c r="T33" s="463"/>
      <c r="U33" s="462"/>
      <c r="V33" s="463"/>
      <c r="W33" s="463"/>
      <c r="X33" s="463"/>
      <c r="Y33" s="74"/>
      <c r="Z33" s="74"/>
      <c r="AA33" s="74"/>
      <c r="AB33" s="74"/>
      <c r="AC33" s="74"/>
      <c r="AD33" s="74"/>
      <c r="AE33" s="74"/>
      <c r="AF33" s="74"/>
      <c r="AG33" s="74"/>
      <c r="AH33" s="74"/>
    </row>
    <row r="34" spans="2:34" ht="19.5" customHeight="1">
      <c r="B34" s="74"/>
      <c r="C34" s="469"/>
      <c r="D34" s="470" t="s">
        <v>847</v>
      </c>
      <c r="E34" s="471"/>
      <c r="F34" s="471"/>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row>
    <row r="35" spans="2:34" ht="19.5" customHeight="1">
      <c r="B35" s="74"/>
      <c r="C35" s="469"/>
      <c r="D35" s="470"/>
      <c r="E35" s="470" t="s">
        <v>848</v>
      </c>
      <c r="F35" s="471"/>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row>
    <row r="36" spans="2:34" ht="19.5" customHeight="1">
      <c r="B36" s="42" t="s">
        <v>829</v>
      </c>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row>
    <row r="37" spans="2:34" ht="19.5" customHeight="1">
      <c r="B37" s="270"/>
      <c r="D37" s="188" t="s">
        <v>82</v>
      </c>
      <c r="E37" s="42" t="s">
        <v>649</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row>
    <row r="38" spans="2:34" ht="19.5" customHeight="1">
      <c r="B38" s="270"/>
      <c r="D38" s="188" t="s">
        <v>88</v>
      </c>
      <c r="E38" s="42" t="s">
        <v>830</v>
      </c>
      <c r="H38" s="44"/>
      <c r="I38" s="44"/>
      <c r="J38" s="44"/>
      <c r="K38" s="44"/>
      <c r="L38" s="44"/>
      <c r="M38" s="44"/>
      <c r="N38" s="44"/>
      <c r="O38" s="44"/>
      <c r="P38" s="44"/>
      <c r="Q38" s="44"/>
      <c r="S38" s="44"/>
      <c r="T38" s="188" t="s">
        <v>88</v>
      </c>
      <c r="U38" s="44" t="s">
        <v>831</v>
      </c>
      <c r="V38" s="44"/>
      <c r="W38" s="44"/>
      <c r="X38" s="44"/>
      <c r="Y38" s="44"/>
      <c r="Z38" s="44"/>
      <c r="AA38" s="44"/>
      <c r="AB38" s="44"/>
      <c r="AC38" s="44"/>
      <c r="AD38" s="44"/>
      <c r="AE38" s="44"/>
      <c r="AF38" s="44"/>
      <c r="AG38" s="44"/>
      <c r="AH38" s="44"/>
    </row>
    <row r="39" spans="2:34" ht="19.5" customHeight="1">
      <c r="B39" s="270"/>
      <c r="C39" s="44"/>
      <c r="D39" s="188" t="s">
        <v>88</v>
      </c>
      <c r="E39" s="44" t="s">
        <v>832</v>
      </c>
      <c r="F39" s="44"/>
      <c r="G39" s="44"/>
      <c r="H39" s="44"/>
      <c r="I39" s="187"/>
      <c r="J39" s="44"/>
      <c r="K39" s="44"/>
      <c r="L39" s="44"/>
      <c r="M39" s="44"/>
      <c r="N39" s="44"/>
      <c r="O39" s="44"/>
      <c r="P39" s="44"/>
      <c r="Q39" s="44"/>
      <c r="R39" s="44"/>
      <c r="S39" s="44"/>
      <c r="T39" s="445"/>
      <c r="U39" s="44"/>
      <c r="V39" s="44"/>
      <c r="W39" s="44"/>
      <c r="X39" s="44"/>
      <c r="Y39" s="44"/>
      <c r="Z39" s="44"/>
      <c r="AA39" s="44"/>
      <c r="AB39" s="44"/>
      <c r="AC39" s="44"/>
      <c r="AD39" s="44"/>
      <c r="AE39" s="44"/>
      <c r="AF39" s="44"/>
      <c r="AG39" s="44"/>
      <c r="AH39" s="44"/>
    </row>
    <row r="40" spans="2:34" ht="19.5" customHeight="1">
      <c r="B40" s="42" t="s">
        <v>833</v>
      </c>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2:34" ht="19.5" customHeight="1">
      <c r="B41" s="340"/>
      <c r="C41" s="374" t="s">
        <v>88</v>
      </c>
      <c r="D41" s="421" t="s">
        <v>834</v>
      </c>
      <c r="E41" s="51"/>
      <c r="F41" s="51"/>
      <c r="G41" s="339"/>
      <c r="H41" s="51"/>
      <c r="I41" s="51"/>
      <c r="J41" s="51"/>
      <c r="K41" s="51"/>
      <c r="L41" s="51"/>
      <c r="M41" s="51"/>
      <c r="N41" s="51"/>
      <c r="O41" s="51"/>
      <c r="P41" s="51"/>
      <c r="Q41" s="51"/>
      <c r="R41" s="51"/>
      <c r="S41" s="51"/>
      <c r="T41" s="51"/>
      <c r="U41" s="51"/>
      <c r="V41" s="51"/>
      <c r="W41" s="340"/>
      <c r="X41" s="75"/>
      <c r="Y41" s="75"/>
      <c r="Z41" s="75"/>
      <c r="AA41" s="75"/>
      <c r="AB41" s="339"/>
      <c r="AC41" s="75"/>
      <c r="AD41" s="51"/>
      <c r="AE41" s="51"/>
      <c r="AF41" s="51"/>
      <c r="AG41" s="51"/>
      <c r="AH41" s="51"/>
    </row>
    <row r="42" spans="2:34" ht="19.5" customHeight="1">
      <c r="B42" s="42" t="s">
        <v>835</v>
      </c>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row>
    <row r="43" spans="2:34" ht="19.5" customHeight="1">
      <c r="C43" s="42" t="s">
        <v>837</v>
      </c>
      <c r="E43" s="77"/>
      <c r="F43" s="77"/>
      <c r="G43" s="77"/>
      <c r="H43" s="451"/>
      <c r="I43" s="61"/>
      <c r="J43" s="450"/>
      <c r="K43" s="450"/>
      <c r="L43" s="451"/>
      <c r="M43" s="461"/>
      <c r="N43" s="74"/>
      <c r="O43" s="74"/>
      <c r="P43" s="74"/>
      <c r="Q43" s="74"/>
      <c r="R43" s="74"/>
      <c r="S43" s="461"/>
      <c r="T43" s="74"/>
      <c r="U43" s="74"/>
      <c r="V43" s="74"/>
      <c r="W43" s="74"/>
      <c r="X43" s="74"/>
      <c r="Y43" s="74"/>
      <c r="Z43" s="74"/>
      <c r="AA43" s="74"/>
      <c r="AB43" s="74"/>
      <c r="AC43" s="74"/>
      <c r="AD43" s="74"/>
      <c r="AE43" s="74"/>
      <c r="AF43" s="74"/>
      <c r="AG43" s="74"/>
      <c r="AH43" s="74"/>
    </row>
    <row r="44" spans="2:34" ht="19.5" customHeight="1">
      <c r="C44" s="74"/>
      <c r="D44" s="188" t="s">
        <v>82</v>
      </c>
      <c r="E44" s="452" t="s">
        <v>649</v>
      </c>
      <c r="F44" s="74"/>
      <c r="G44" s="74"/>
      <c r="H44" s="74"/>
      <c r="I44" s="74"/>
      <c r="J44" s="74"/>
      <c r="K44" s="461"/>
      <c r="L44" s="498" t="str">
        <f>IF(D44="■","☐","■")</f>
        <v>☐</v>
      </c>
      <c r="M44" s="452" t="s">
        <v>838</v>
      </c>
      <c r="V44" s="74"/>
      <c r="W44" s="74"/>
      <c r="X44" s="74"/>
      <c r="Y44" s="74"/>
      <c r="Z44" s="74"/>
      <c r="AA44" s="74"/>
      <c r="AB44" s="74"/>
      <c r="AC44" s="74"/>
      <c r="AD44" s="74"/>
      <c r="AE44" s="74"/>
      <c r="AF44" s="74"/>
      <c r="AG44" s="74"/>
      <c r="AH44" s="74"/>
    </row>
    <row r="45" spans="2:34" ht="19.5" customHeight="1">
      <c r="B45" s="42" t="s">
        <v>839</v>
      </c>
      <c r="D45" s="77"/>
      <c r="E45" s="77"/>
      <c r="F45" s="77"/>
      <c r="G45" s="451"/>
      <c r="H45" s="61"/>
      <c r="I45" s="450"/>
      <c r="J45" s="450"/>
      <c r="K45" s="451"/>
      <c r="L45" s="461"/>
      <c r="M45" s="461"/>
      <c r="N45" s="74"/>
      <c r="O45" s="74"/>
      <c r="P45" s="74"/>
      <c r="Q45" s="74"/>
      <c r="R45" s="74"/>
      <c r="S45" s="461"/>
      <c r="T45" s="74"/>
      <c r="U45" s="74"/>
      <c r="V45" s="74"/>
      <c r="W45" s="74"/>
      <c r="X45" s="74"/>
      <c r="Y45" s="74"/>
      <c r="Z45" s="74"/>
      <c r="AA45" s="74"/>
      <c r="AB45" s="74"/>
      <c r="AC45" s="74"/>
      <c r="AD45" s="74"/>
      <c r="AE45" s="74"/>
      <c r="AF45" s="74"/>
      <c r="AG45" s="74"/>
      <c r="AH45" s="74"/>
    </row>
    <row r="46" spans="2:34" ht="19.5" customHeight="1">
      <c r="C46" s="477" t="s">
        <v>841</v>
      </c>
      <c r="D46" s="74"/>
      <c r="E46" s="74"/>
      <c r="F46" s="74"/>
      <c r="G46" s="187"/>
      <c r="H46" s="61"/>
      <c r="I46" s="472"/>
      <c r="J46" s="472"/>
      <c r="K46" s="187"/>
      <c r="L46" s="461"/>
      <c r="M46" s="461"/>
      <c r="N46" s="74"/>
      <c r="O46" s="74"/>
      <c r="P46" s="74"/>
      <c r="Q46" s="74"/>
      <c r="R46" s="74"/>
      <c r="S46" s="461"/>
      <c r="T46" s="74"/>
      <c r="U46" s="74"/>
      <c r="V46" s="74"/>
      <c r="W46" s="74"/>
      <c r="X46" s="74"/>
      <c r="Y46" s="74"/>
      <c r="Z46" s="74"/>
      <c r="AA46" s="74"/>
      <c r="AB46" s="74"/>
      <c r="AC46" s="74"/>
      <c r="AD46" s="74"/>
      <c r="AE46" s="74"/>
      <c r="AF46" s="74"/>
      <c r="AG46" s="74"/>
      <c r="AH46" s="74"/>
    </row>
    <row r="47" spans="2:34" ht="19.5" customHeight="1">
      <c r="B47" s="74"/>
      <c r="C47" s="844" t="s">
        <v>1030</v>
      </c>
      <c r="D47" s="844"/>
      <c r="E47" s="844"/>
      <c r="F47" s="844"/>
      <c r="G47" s="844"/>
      <c r="H47" s="844"/>
      <c r="I47" s="844"/>
      <c r="J47" s="844"/>
      <c r="K47" s="468"/>
      <c r="L47" s="188" t="s">
        <v>82</v>
      </c>
      <c r="M47" s="452" t="s">
        <v>71</v>
      </c>
      <c r="N47" s="74"/>
      <c r="O47" s="74"/>
      <c r="P47" s="74"/>
      <c r="Q47" s="74"/>
      <c r="R47" s="74"/>
      <c r="S47" s="461"/>
      <c r="T47" s="498" t="str">
        <f>IF(L47="■","☐","■")</f>
        <v>☐</v>
      </c>
      <c r="U47" s="452" t="s">
        <v>72</v>
      </c>
      <c r="V47" s="74"/>
      <c r="W47" s="74"/>
      <c r="X47" s="74"/>
      <c r="Y47" s="74"/>
      <c r="Z47" s="74"/>
      <c r="AA47" s="74"/>
      <c r="AB47" s="74"/>
      <c r="AC47" s="74"/>
      <c r="AD47" s="74"/>
      <c r="AE47" s="74"/>
      <c r="AF47" s="74"/>
      <c r="AG47" s="74"/>
      <c r="AH47" s="74"/>
    </row>
    <row r="48" spans="2:34" ht="19.5" customHeight="1">
      <c r="B48" s="74"/>
      <c r="C48" s="870" t="s">
        <v>1029</v>
      </c>
      <c r="D48" s="870"/>
      <c r="E48" s="870"/>
      <c r="F48" s="870"/>
      <c r="G48" s="870"/>
      <c r="H48" s="870"/>
      <c r="I48" s="870"/>
      <c r="J48" s="870"/>
      <c r="K48" s="468"/>
      <c r="L48" s="188" t="s">
        <v>82</v>
      </c>
      <c r="M48" s="452" t="s">
        <v>1033</v>
      </c>
      <c r="N48" s="74"/>
      <c r="O48" s="74"/>
      <c r="P48" s="74"/>
      <c r="Q48" s="74"/>
      <c r="R48" s="74"/>
      <c r="S48" s="461"/>
      <c r="T48" s="188" t="s">
        <v>88</v>
      </c>
      <c r="U48" s="452" t="s">
        <v>842</v>
      </c>
      <c r="V48" s="74"/>
      <c r="W48" s="74"/>
      <c r="X48" s="74"/>
      <c r="Y48" s="74"/>
      <c r="Z48" s="74"/>
      <c r="AA48" s="74"/>
      <c r="AB48" s="74"/>
      <c r="AC48" s="74"/>
      <c r="AD48" s="74"/>
      <c r="AE48" s="74"/>
      <c r="AF48" s="74"/>
      <c r="AG48" s="74"/>
      <c r="AH48" s="74"/>
    </row>
    <row r="49" spans="1:34" ht="35.25" customHeight="1">
      <c r="C49" s="874" t="s">
        <v>1028</v>
      </c>
      <c r="D49" s="874"/>
      <c r="E49" s="874"/>
      <c r="F49" s="874"/>
      <c r="G49" s="874"/>
      <c r="H49" s="874"/>
      <c r="I49" s="874"/>
      <c r="J49" s="874"/>
      <c r="K49" s="874"/>
      <c r="L49" s="874"/>
      <c r="M49" s="874"/>
      <c r="N49" s="874"/>
      <c r="O49" s="874"/>
      <c r="P49" s="874"/>
      <c r="Q49" s="874"/>
      <c r="R49" s="874"/>
      <c r="S49" s="874"/>
      <c r="T49" s="874"/>
      <c r="U49" s="874"/>
      <c r="V49" s="874"/>
      <c r="W49" s="874"/>
      <c r="X49" s="874"/>
      <c r="Y49" s="874"/>
      <c r="Z49" s="874"/>
      <c r="AA49" s="874"/>
      <c r="AB49" s="874"/>
      <c r="AC49" s="874"/>
      <c r="AD49" s="874"/>
      <c r="AE49" s="874"/>
      <c r="AF49" s="874"/>
      <c r="AG49" s="874"/>
      <c r="AH49" s="874"/>
    </row>
    <row r="50" spans="1:34" ht="19.5" customHeight="1">
      <c r="C50" s="270" t="s">
        <v>1031</v>
      </c>
      <c r="D50" s="77"/>
      <c r="E50" s="77"/>
      <c r="F50" s="77"/>
      <c r="G50" s="451"/>
      <c r="H50" s="61"/>
      <c r="I50" s="450"/>
      <c r="J50" s="450"/>
      <c r="K50" s="451"/>
      <c r="L50" s="461"/>
      <c r="M50" s="461"/>
      <c r="N50" s="74"/>
      <c r="O50" s="74"/>
      <c r="P50" s="74"/>
      <c r="Q50" s="74"/>
      <c r="R50" s="74"/>
      <c r="S50" s="461"/>
      <c r="T50" s="74"/>
      <c r="U50" s="74"/>
      <c r="V50" s="74"/>
      <c r="W50" s="74"/>
      <c r="X50" s="74"/>
      <c r="Y50" s="74"/>
      <c r="Z50" s="74"/>
      <c r="AA50" s="74"/>
      <c r="AB50" s="74"/>
      <c r="AC50" s="74"/>
      <c r="AD50" s="74"/>
      <c r="AE50" s="74"/>
      <c r="AF50" s="74"/>
      <c r="AG50" s="74"/>
      <c r="AH50" s="74"/>
    </row>
    <row r="51" spans="1:34" ht="19.5" customHeight="1">
      <c r="B51" s="467"/>
      <c r="C51" s="270" t="s">
        <v>1032</v>
      </c>
      <c r="D51" s="44"/>
      <c r="E51" s="44"/>
      <c r="F51" s="44"/>
      <c r="G51" s="187"/>
      <c r="H51" s="44"/>
      <c r="I51" s="44"/>
      <c r="J51" s="44"/>
      <c r="K51" s="44"/>
      <c r="L51" s="44"/>
      <c r="M51" s="44"/>
      <c r="N51" s="44"/>
      <c r="O51" s="44"/>
      <c r="P51" s="44"/>
      <c r="Q51" s="44"/>
      <c r="R51" s="44"/>
      <c r="S51" s="44"/>
      <c r="T51" s="44"/>
      <c r="U51" s="44"/>
      <c r="V51" s="44"/>
      <c r="W51" s="445"/>
      <c r="X51" s="44"/>
      <c r="Y51" s="44"/>
      <c r="Z51" s="44"/>
      <c r="AA51" s="44"/>
      <c r="AB51" s="187"/>
      <c r="AC51" s="44"/>
      <c r="AD51" s="44"/>
      <c r="AE51" s="44"/>
      <c r="AF51" s="44"/>
      <c r="AG51" s="44"/>
      <c r="AH51" s="44"/>
    </row>
    <row r="52" spans="1:34" ht="19.5" customHeight="1">
      <c r="B52" s="42" t="s">
        <v>836</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1:34" ht="19.5" customHeight="1">
      <c r="C53" s="887"/>
      <c r="D53" s="887"/>
      <c r="E53" s="887"/>
      <c r="F53" s="887"/>
      <c r="G53" s="887"/>
      <c r="H53" s="887"/>
      <c r="I53" s="887"/>
      <c r="J53" s="887"/>
      <c r="K53" s="887"/>
      <c r="L53" s="887"/>
      <c r="M53" s="887"/>
      <c r="N53" s="887"/>
      <c r="O53" s="887"/>
      <c r="P53" s="887"/>
      <c r="Q53" s="887"/>
      <c r="R53" s="887"/>
      <c r="S53" s="887"/>
      <c r="T53" s="887"/>
      <c r="U53" s="887"/>
      <c r="V53" s="887"/>
      <c r="W53" s="887"/>
      <c r="X53" s="887"/>
      <c r="Y53" s="887"/>
      <c r="Z53" s="887"/>
      <c r="AA53" s="887"/>
      <c r="AB53" s="887"/>
      <c r="AC53" s="887"/>
      <c r="AD53" s="887"/>
      <c r="AE53" s="887"/>
      <c r="AF53" s="887"/>
      <c r="AG53" s="887"/>
      <c r="AH53" s="44"/>
    </row>
    <row r="54" spans="1:34" ht="19.5" customHeight="1">
      <c r="C54" s="887"/>
      <c r="D54" s="887"/>
      <c r="E54" s="887"/>
      <c r="F54" s="887"/>
      <c r="G54" s="887"/>
      <c r="H54" s="887"/>
      <c r="I54" s="887"/>
      <c r="J54" s="887"/>
      <c r="K54" s="887"/>
      <c r="L54" s="887"/>
      <c r="M54" s="887"/>
      <c r="N54" s="887"/>
      <c r="O54" s="887"/>
      <c r="P54" s="887"/>
      <c r="Q54" s="887"/>
      <c r="R54" s="887"/>
      <c r="S54" s="887"/>
      <c r="T54" s="887"/>
      <c r="U54" s="887"/>
      <c r="V54" s="887"/>
      <c r="W54" s="887"/>
      <c r="X54" s="887"/>
      <c r="Y54" s="887"/>
      <c r="Z54" s="887"/>
      <c r="AA54" s="887"/>
      <c r="AB54" s="887"/>
      <c r="AC54" s="887"/>
      <c r="AD54" s="887"/>
      <c r="AE54" s="887"/>
      <c r="AF54" s="887"/>
      <c r="AG54" s="887"/>
      <c r="AH54" s="44"/>
    </row>
    <row r="55" spans="1:34" ht="19.5" customHeight="1">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row>
    <row r="56" spans="1:34" ht="19.5" customHeight="1">
      <c r="B56" s="71"/>
      <c r="D56" s="67"/>
      <c r="E56" s="67"/>
      <c r="F56" s="67"/>
      <c r="G56" s="67"/>
    </row>
    <row r="57" spans="1:34" ht="19.5" customHeight="1">
      <c r="A57" s="69"/>
      <c r="B57" s="268"/>
      <c r="C57" s="269"/>
      <c r="D57" s="269"/>
      <c r="E57" s="2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7"/>
      <c r="AH57" s="67"/>
    </row>
    <row r="58" spans="1:34" ht="30.75" customHeight="1">
      <c r="A58" s="67"/>
      <c r="B58" s="875" t="s">
        <v>1034</v>
      </c>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row>
    <row r="59" spans="1:34" ht="21" customHeight="1">
      <c r="A59" s="67"/>
      <c r="B59" s="875"/>
      <c r="C59" s="875"/>
      <c r="D59" s="875"/>
      <c r="E59" s="875"/>
      <c r="F59" s="875"/>
      <c r="G59" s="875"/>
      <c r="H59" s="875"/>
      <c r="I59" s="875"/>
      <c r="J59" s="875"/>
      <c r="K59" s="875"/>
      <c r="L59" s="875"/>
      <c r="M59" s="875"/>
      <c r="N59" s="875"/>
      <c r="O59" s="875"/>
      <c r="P59" s="875"/>
      <c r="Q59" s="875"/>
      <c r="R59" s="875"/>
      <c r="S59" s="875"/>
      <c r="T59" s="875"/>
      <c r="U59" s="875"/>
      <c r="V59" s="875"/>
      <c r="W59" s="875"/>
      <c r="X59" s="875"/>
      <c r="Y59" s="875"/>
      <c r="Z59" s="875"/>
      <c r="AA59" s="875"/>
      <c r="AB59" s="875"/>
      <c r="AC59" s="875"/>
      <c r="AD59" s="875"/>
      <c r="AE59" s="875"/>
      <c r="AF59" s="875"/>
      <c r="AG59" s="875"/>
      <c r="AH59" s="875"/>
    </row>
    <row r="60" spans="1:34" ht="21" customHeight="1">
      <c r="A60" s="67"/>
      <c r="B60" s="875"/>
      <c r="C60" s="875"/>
      <c r="D60" s="875"/>
      <c r="E60" s="875"/>
      <c r="F60" s="875"/>
      <c r="G60" s="875"/>
      <c r="H60" s="875"/>
      <c r="I60" s="875"/>
      <c r="J60" s="875"/>
      <c r="K60" s="875"/>
      <c r="L60" s="875"/>
      <c r="M60" s="875"/>
      <c r="N60" s="875"/>
      <c r="O60" s="875"/>
      <c r="P60" s="875"/>
      <c r="Q60" s="875"/>
      <c r="R60" s="875"/>
      <c r="S60" s="875"/>
      <c r="T60" s="875"/>
      <c r="U60" s="875"/>
      <c r="V60" s="875"/>
      <c r="W60" s="875"/>
      <c r="X60" s="875"/>
      <c r="Y60" s="875"/>
      <c r="Z60" s="875"/>
      <c r="AA60" s="875"/>
      <c r="AB60" s="875"/>
      <c r="AC60" s="875"/>
      <c r="AD60" s="875"/>
      <c r="AE60" s="875"/>
      <c r="AF60" s="875"/>
      <c r="AG60" s="875"/>
      <c r="AH60" s="875"/>
    </row>
    <row r="61" spans="1:34" ht="21" customHeight="1">
      <c r="A61" s="67"/>
      <c r="B61" s="875"/>
      <c r="C61" s="875"/>
      <c r="D61" s="875"/>
      <c r="E61" s="875"/>
      <c r="F61" s="875"/>
      <c r="G61" s="875"/>
      <c r="H61" s="875"/>
      <c r="I61" s="875"/>
      <c r="J61" s="875"/>
      <c r="K61" s="875"/>
      <c r="L61" s="875"/>
      <c r="M61" s="875"/>
      <c r="N61" s="875"/>
      <c r="O61" s="875"/>
      <c r="P61" s="875"/>
      <c r="Q61" s="875"/>
      <c r="R61" s="875"/>
      <c r="S61" s="875"/>
      <c r="T61" s="875"/>
      <c r="U61" s="875"/>
      <c r="V61" s="875"/>
      <c r="W61" s="875"/>
      <c r="X61" s="875"/>
      <c r="Y61" s="875"/>
      <c r="Z61" s="875"/>
      <c r="AA61" s="875"/>
      <c r="AB61" s="875"/>
      <c r="AC61" s="875"/>
      <c r="AD61" s="875"/>
      <c r="AE61" s="875"/>
      <c r="AF61" s="875"/>
      <c r="AG61" s="875"/>
      <c r="AH61" s="875"/>
    </row>
    <row r="62" spans="1:34" ht="21" customHeight="1">
      <c r="A62" s="70"/>
      <c r="B62" s="875"/>
      <c r="C62" s="875"/>
      <c r="D62" s="875"/>
      <c r="E62" s="875"/>
      <c r="F62" s="875"/>
      <c r="G62" s="875"/>
      <c r="H62" s="875"/>
      <c r="I62" s="875"/>
      <c r="J62" s="875"/>
      <c r="K62" s="875"/>
      <c r="L62" s="875"/>
      <c r="M62" s="875"/>
      <c r="N62" s="875"/>
      <c r="O62" s="875"/>
      <c r="P62" s="875"/>
      <c r="Q62" s="875"/>
      <c r="R62" s="875"/>
      <c r="S62" s="875"/>
      <c r="T62" s="875"/>
      <c r="U62" s="875"/>
      <c r="V62" s="875"/>
      <c r="W62" s="875"/>
      <c r="X62" s="875"/>
      <c r="Y62" s="875"/>
      <c r="Z62" s="875"/>
      <c r="AA62" s="875"/>
      <c r="AB62" s="875"/>
      <c r="AC62" s="875"/>
      <c r="AD62" s="875"/>
      <c r="AE62" s="875"/>
      <c r="AF62" s="875"/>
      <c r="AG62" s="875"/>
      <c r="AH62" s="875"/>
    </row>
    <row r="63" spans="1:34" ht="21" customHeight="1">
      <c r="A63" s="67"/>
      <c r="B63" s="875"/>
      <c r="C63" s="875"/>
      <c r="D63" s="875"/>
      <c r="E63" s="875"/>
      <c r="F63" s="875"/>
      <c r="G63" s="875"/>
      <c r="H63" s="875"/>
      <c r="I63" s="875"/>
      <c r="J63" s="875"/>
      <c r="K63" s="875"/>
      <c r="L63" s="875"/>
      <c r="M63" s="875"/>
      <c r="N63" s="875"/>
      <c r="O63" s="875"/>
      <c r="P63" s="875"/>
      <c r="Q63" s="875"/>
      <c r="R63" s="875"/>
      <c r="S63" s="875"/>
      <c r="T63" s="875"/>
      <c r="U63" s="875"/>
      <c r="V63" s="875"/>
      <c r="W63" s="875"/>
      <c r="X63" s="875"/>
      <c r="Y63" s="875"/>
      <c r="Z63" s="875"/>
      <c r="AA63" s="875"/>
      <c r="AB63" s="875"/>
      <c r="AC63" s="875"/>
      <c r="AD63" s="875"/>
      <c r="AE63" s="875"/>
      <c r="AF63" s="875"/>
      <c r="AG63" s="875"/>
      <c r="AH63" s="875"/>
    </row>
    <row r="64" spans="1:34" ht="21" customHeight="1">
      <c r="A64" s="70"/>
      <c r="B64" s="875"/>
      <c r="C64" s="875"/>
      <c r="D64" s="875"/>
      <c r="E64" s="875"/>
      <c r="F64" s="875"/>
      <c r="G64" s="875"/>
      <c r="H64" s="875"/>
      <c r="I64" s="875"/>
      <c r="J64" s="875"/>
      <c r="K64" s="875"/>
      <c r="L64" s="875"/>
      <c r="M64" s="875"/>
      <c r="N64" s="875"/>
      <c r="O64" s="875"/>
      <c r="P64" s="875"/>
      <c r="Q64" s="875"/>
      <c r="R64" s="875"/>
      <c r="S64" s="875"/>
      <c r="T64" s="875"/>
      <c r="U64" s="875"/>
      <c r="V64" s="875"/>
      <c r="W64" s="875"/>
      <c r="X64" s="875"/>
      <c r="Y64" s="875"/>
      <c r="Z64" s="875"/>
      <c r="AA64" s="875"/>
      <c r="AB64" s="875"/>
      <c r="AC64" s="875"/>
      <c r="AD64" s="875"/>
      <c r="AE64" s="875"/>
      <c r="AF64" s="875"/>
      <c r="AG64" s="875"/>
      <c r="AH64" s="875"/>
    </row>
    <row r="65" spans="1:34" ht="21" customHeight="1">
      <c r="A65" s="67"/>
      <c r="B65" s="875"/>
      <c r="C65" s="875"/>
      <c r="D65" s="875"/>
      <c r="E65" s="875"/>
      <c r="F65" s="875"/>
      <c r="G65" s="875"/>
      <c r="H65" s="875"/>
      <c r="I65" s="875"/>
      <c r="J65" s="875"/>
      <c r="K65" s="875"/>
      <c r="L65" s="875"/>
      <c r="M65" s="875"/>
      <c r="N65" s="875"/>
      <c r="O65" s="875"/>
      <c r="P65" s="875"/>
      <c r="Q65" s="875"/>
      <c r="R65" s="875"/>
      <c r="S65" s="875"/>
      <c r="T65" s="875"/>
      <c r="U65" s="875"/>
      <c r="V65" s="875"/>
      <c r="W65" s="875"/>
      <c r="X65" s="875"/>
      <c r="Y65" s="875"/>
      <c r="Z65" s="875"/>
      <c r="AA65" s="875"/>
      <c r="AB65" s="875"/>
      <c r="AC65" s="875"/>
      <c r="AD65" s="875"/>
      <c r="AE65" s="875"/>
      <c r="AF65" s="875"/>
      <c r="AG65" s="875"/>
      <c r="AH65" s="875"/>
    </row>
    <row r="66" spans="1:34" ht="21" customHeight="1">
      <c r="A66" s="70"/>
      <c r="B66" s="875"/>
      <c r="C66" s="875"/>
      <c r="D66" s="875"/>
      <c r="E66" s="875"/>
      <c r="F66" s="875"/>
      <c r="G66" s="875"/>
      <c r="H66" s="875"/>
      <c r="I66" s="875"/>
      <c r="J66" s="875"/>
      <c r="K66" s="875"/>
      <c r="L66" s="875"/>
      <c r="M66" s="875"/>
      <c r="N66" s="875"/>
      <c r="O66" s="875"/>
      <c r="P66" s="875"/>
      <c r="Q66" s="875"/>
      <c r="R66" s="875"/>
      <c r="S66" s="875"/>
      <c r="T66" s="875"/>
      <c r="U66" s="875"/>
      <c r="V66" s="875"/>
      <c r="W66" s="875"/>
      <c r="X66" s="875"/>
      <c r="Y66" s="875"/>
      <c r="Z66" s="875"/>
      <c r="AA66" s="875"/>
      <c r="AB66" s="875"/>
      <c r="AC66" s="875"/>
      <c r="AD66" s="875"/>
      <c r="AE66" s="875"/>
      <c r="AF66" s="875"/>
      <c r="AG66" s="875"/>
      <c r="AH66" s="875"/>
    </row>
    <row r="67" spans="1:34" ht="21" customHeight="1">
      <c r="A67" s="70"/>
      <c r="B67" s="875"/>
      <c r="C67" s="875"/>
      <c r="D67" s="875"/>
      <c r="E67" s="875"/>
      <c r="F67" s="875"/>
      <c r="G67" s="875"/>
      <c r="H67" s="875"/>
      <c r="I67" s="875"/>
      <c r="J67" s="875"/>
      <c r="K67" s="875"/>
      <c r="L67" s="875"/>
      <c r="M67" s="875"/>
      <c r="N67" s="875"/>
      <c r="O67" s="875"/>
      <c r="P67" s="875"/>
      <c r="Q67" s="875"/>
      <c r="R67" s="875"/>
      <c r="S67" s="875"/>
      <c r="T67" s="875"/>
      <c r="U67" s="875"/>
      <c r="V67" s="875"/>
      <c r="W67" s="875"/>
      <c r="X67" s="875"/>
      <c r="Y67" s="875"/>
      <c r="Z67" s="875"/>
      <c r="AA67" s="875"/>
      <c r="AB67" s="875"/>
      <c r="AC67" s="875"/>
      <c r="AD67" s="875"/>
      <c r="AE67" s="875"/>
      <c r="AF67" s="875"/>
      <c r="AG67" s="875"/>
      <c r="AH67" s="875"/>
    </row>
    <row r="68" spans="1:34" ht="21" customHeight="1">
      <c r="A68" s="70"/>
      <c r="B68" s="875"/>
      <c r="C68" s="875"/>
      <c r="D68" s="875"/>
      <c r="E68" s="875"/>
      <c r="F68" s="875"/>
      <c r="G68" s="875"/>
      <c r="H68" s="875"/>
      <c r="I68" s="875"/>
      <c r="J68" s="875"/>
      <c r="K68" s="875"/>
      <c r="L68" s="875"/>
      <c r="M68" s="875"/>
      <c r="N68" s="875"/>
      <c r="O68" s="875"/>
      <c r="P68" s="875"/>
      <c r="Q68" s="875"/>
      <c r="R68" s="875"/>
      <c r="S68" s="875"/>
      <c r="T68" s="875"/>
      <c r="U68" s="875"/>
      <c r="V68" s="875"/>
      <c r="W68" s="875"/>
      <c r="X68" s="875"/>
      <c r="Y68" s="875"/>
      <c r="Z68" s="875"/>
      <c r="AA68" s="875"/>
      <c r="AB68" s="875"/>
      <c r="AC68" s="875"/>
      <c r="AD68" s="875"/>
      <c r="AE68" s="875"/>
      <c r="AF68" s="875"/>
      <c r="AG68" s="875"/>
      <c r="AH68" s="875"/>
    </row>
    <row r="69" spans="1:34" ht="21" customHeight="1">
      <c r="A69" s="67"/>
      <c r="B69" s="876" t="s">
        <v>849</v>
      </c>
      <c r="C69" s="877"/>
      <c r="D69" s="877"/>
      <c r="E69" s="877"/>
      <c r="F69" s="877"/>
      <c r="G69" s="877"/>
      <c r="H69" s="877"/>
      <c r="I69" s="877"/>
      <c r="J69" s="877"/>
      <c r="K69" s="877"/>
      <c r="L69" s="877"/>
      <c r="M69" s="877"/>
      <c r="N69" s="877"/>
      <c r="O69" s="877"/>
      <c r="P69" s="877"/>
      <c r="Q69" s="877"/>
      <c r="R69" s="877"/>
      <c r="S69" s="877"/>
      <c r="T69" s="877"/>
      <c r="U69" s="877"/>
      <c r="V69" s="877"/>
      <c r="W69" s="877"/>
      <c r="X69" s="877"/>
      <c r="Y69" s="877"/>
      <c r="Z69" s="877"/>
      <c r="AA69" s="877"/>
      <c r="AB69" s="877"/>
      <c r="AC69" s="877"/>
      <c r="AD69" s="877"/>
      <c r="AE69" s="877"/>
      <c r="AF69" s="877"/>
      <c r="AG69" s="877"/>
      <c r="AH69" s="878"/>
    </row>
    <row r="70" spans="1:34" ht="21" customHeight="1">
      <c r="A70" s="70"/>
      <c r="B70" s="879"/>
      <c r="C70" s="880"/>
      <c r="D70" s="880"/>
      <c r="E70" s="880"/>
      <c r="F70" s="880"/>
      <c r="G70" s="880"/>
      <c r="H70" s="880"/>
      <c r="I70" s="880"/>
      <c r="J70" s="880"/>
      <c r="K70" s="880"/>
      <c r="L70" s="880"/>
      <c r="M70" s="880"/>
      <c r="N70" s="880"/>
      <c r="O70" s="880"/>
      <c r="P70" s="880"/>
      <c r="Q70" s="880"/>
      <c r="R70" s="880"/>
      <c r="S70" s="880"/>
      <c r="T70" s="880"/>
      <c r="U70" s="880"/>
      <c r="V70" s="880"/>
      <c r="W70" s="880"/>
      <c r="X70" s="880"/>
      <c r="Y70" s="880"/>
      <c r="Z70" s="880"/>
      <c r="AA70" s="880"/>
      <c r="AB70" s="880"/>
      <c r="AC70" s="880"/>
      <c r="AD70" s="880"/>
      <c r="AE70" s="880"/>
      <c r="AF70" s="880"/>
      <c r="AG70" s="880"/>
      <c r="AH70" s="881"/>
    </row>
    <row r="71" spans="1:34" ht="21" customHeight="1">
      <c r="A71" s="67"/>
      <c r="B71" s="879"/>
      <c r="C71" s="880"/>
      <c r="D71" s="880"/>
      <c r="E71" s="880"/>
      <c r="F71" s="880"/>
      <c r="G71" s="880"/>
      <c r="H71" s="880"/>
      <c r="I71" s="880"/>
      <c r="J71" s="880"/>
      <c r="K71" s="880"/>
      <c r="L71" s="880"/>
      <c r="M71" s="880"/>
      <c r="N71" s="880"/>
      <c r="O71" s="880"/>
      <c r="P71" s="880"/>
      <c r="Q71" s="880"/>
      <c r="R71" s="880"/>
      <c r="S71" s="880"/>
      <c r="T71" s="880"/>
      <c r="U71" s="880"/>
      <c r="V71" s="880"/>
      <c r="W71" s="880"/>
      <c r="X71" s="880"/>
      <c r="Y71" s="880"/>
      <c r="Z71" s="880"/>
      <c r="AA71" s="880"/>
      <c r="AB71" s="880"/>
      <c r="AC71" s="880"/>
      <c r="AD71" s="880"/>
      <c r="AE71" s="880"/>
      <c r="AF71" s="880"/>
      <c r="AG71" s="880"/>
      <c r="AH71" s="881"/>
    </row>
    <row r="72" spans="1:34" ht="21" customHeight="1">
      <c r="A72" s="70"/>
      <c r="B72" s="879"/>
      <c r="C72" s="880"/>
      <c r="D72" s="880"/>
      <c r="E72" s="880"/>
      <c r="F72" s="880"/>
      <c r="G72" s="880"/>
      <c r="H72" s="880"/>
      <c r="I72" s="880"/>
      <c r="J72" s="880"/>
      <c r="K72" s="880"/>
      <c r="L72" s="880"/>
      <c r="M72" s="880"/>
      <c r="N72" s="880"/>
      <c r="O72" s="880"/>
      <c r="P72" s="880"/>
      <c r="Q72" s="880"/>
      <c r="R72" s="880"/>
      <c r="S72" s="880"/>
      <c r="T72" s="880"/>
      <c r="U72" s="880"/>
      <c r="V72" s="880"/>
      <c r="W72" s="880"/>
      <c r="X72" s="880"/>
      <c r="Y72" s="880"/>
      <c r="Z72" s="880"/>
      <c r="AA72" s="880"/>
      <c r="AB72" s="880"/>
      <c r="AC72" s="880"/>
      <c r="AD72" s="880"/>
      <c r="AE72" s="880"/>
      <c r="AF72" s="880"/>
      <c r="AG72" s="880"/>
      <c r="AH72" s="881"/>
    </row>
    <row r="73" spans="1:34" ht="21" customHeight="1">
      <c r="A73" s="70"/>
      <c r="B73" s="879"/>
      <c r="C73" s="880"/>
      <c r="D73" s="880"/>
      <c r="E73" s="880"/>
      <c r="F73" s="880"/>
      <c r="G73" s="880"/>
      <c r="H73" s="880"/>
      <c r="I73" s="880"/>
      <c r="J73" s="880"/>
      <c r="K73" s="880"/>
      <c r="L73" s="880"/>
      <c r="M73" s="880"/>
      <c r="N73" s="880"/>
      <c r="O73" s="880"/>
      <c r="P73" s="880"/>
      <c r="Q73" s="880"/>
      <c r="R73" s="880"/>
      <c r="S73" s="880"/>
      <c r="T73" s="880"/>
      <c r="U73" s="880"/>
      <c r="V73" s="880"/>
      <c r="W73" s="880"/>
      <c r="X73" s="880"/>
      <c r="Y73" s="880"/>
      <c r="Z73" s="880"/>
      <c r="AA73" s="880"/>
      <c r="AB73" s="880"/>
      <c r="AC73" s="880"/>
      <c r="AD73" s="880"/>
      <c r="AE73" s="880"/>
      <c r="AF73" s="880"/>
      <c r="AG73" s="880"/>
      <c r="AH73" s="881"/>
    </row>
    <row r="74" spans="1:34" ht="21" customHeight="1">
      <c r="B74" s="879"/>
      <c r="C74" s="880"/>
      <c r="D74" s="880"/>
      <c r="E74" s="880"/>
      <c r="F74" s="880"/>
      <c r="G74" s="880"/>
      <c r="H74" s="880"/>
      <c r="I74" s="880"/>
      <c r="J74" s="880"/>
      <c r="K74" s="880"/>
      <c r="L74" s="880"/>
      <c r="M74" s="880"/>
      <c r="N74" s="880"/>
      <c r="O74" s="880"/>
      <c r="P74" s="880"/>
      <c r="Q74" s="880"/>
      <c r="R74" s="880"/>
      <c r="S74" s="880"/>
      <c r="T74" s="880"/>
      <c r="U74" s="880"/>
      <c r="V74" s="880"/>
      <c r="W74" s="880"/>
      <c r="X74" s="880"/>
      <c r="Y74" s="880"/>
      <c r="Z74" s="880"/>
      <c r="AA74" s="880"/>
      <c r="AB74" s="880"/>
      <c r="AC74" s="880"/>
      <c r="AD74" s="880"/>
      <c r="AE74" s="880"/>
      <c r="AF74" s="880"/>
      <c r="AG74" s="880"/>
      <c r="AH74" s="881"/>
    </row>
    <row r="75" spans="1:34" ht="21" customHeight="1">
      <c r="B75" s="879"/>
      <c r="C75" s="880"/>
      <c r="D75" s="880"/>
      <c r="E75" s="880"/>
      <c r="F75" s="880"/>
      <c r="G75" s="880"/>
      <c r="H75" s="880"/>
      <c r="I75" s="880"/>
      <c r="J75" s="880"/>
      <c r="K75" s="880"/>
      <c r="L75" s="880"/>
      <c r="M75" s="880"/>
      <c r="N75" s="880"/>
      <c r="O75" s="880"/>
      <c r="P75" s="880"/>
      <c r="Q75" s="880"/>
      <c r="R75" s="880"/>
      <c r="S75" s="880"/>
      <c r="T75" s="880"/>
      <c r="U75" s="880"/>
      <c r="V75" s="880"/>
      <c r="W75" s="880"/>
      <c r="X75" s="880"/>
      <c r="Y75" s="880"/>
      <c r="Z75" s="880"/>
      <c r="AA75" s="880"/>
      <c r="AB75" s="880"/>
      <c r="AC75" s="880"/>
      <c r="AD75" s="880"/>
      <c r="AE75" s="880"/>
      <c r="AF75" s="880"/>
      <c r="AG75" s="880"/>
      <c r="AH75" s="881"/>
    </row>
    <row r="76" spans="1:34" ht="21" customHeight="1">
      <c r="B76" s="879"/>
      <c r="C76" s="880"/>
      <c r="D76" s="880"/>
      <c r="E76" s="880"/>
      <c r="F76" s="880"/>
      <c r="G76" s="880"/>
      <c r="H76" s="880"/>
      <c r="I76" s="880"/>
      <c r="J76" s="880"/>
      <c r="K76" s="880"/>
      <c r="L76" s="880"/>
      <c r="M76" s="880"/>
      <c r="N76" s="880"/>
      <c r="O76" s="880"/>
      <c r="P76" s="880"/>
      <c r="Q76" s="880"/>
      <c r="R76" s="880"/>
      <c r="S76" s="880"/>
      <c r="T76" s="880"/>
      <c r="U76" s="880"/>
      <c r="V76" s="880"/>
      <c r="W76" s="880"/>
      <c r="X76" s="880"/>
      <c r="Y76" s="880"/>
      <c r="Z76" s="880"/>
      <c r="AA76" s="880"/>
      <c r="AB76" s="880"/>
      <c r="AC76" s="880"/>
      <c r="AD76" s="880"/>
      <c r="AE76" s="880"/>
      <c r="AF76" s="880"/>
      <c r="AG76" s="880"/>
      <c r="AH76" s="881"/>
    </row>
    <row r="77" spans="1:34" ht="21" customHeight="1">
      <c r="B77" s="879"/>
      <c r="C77" s="880"/>
      <c r="D77" s="880"/>
      <c r="E77" s="880"/>
      <c r="F77" s="880"/>
      <c r="G77" s="880"/>
      <c r="H77" s="880"/>
      <c r="I77" s="880"/>
      <c r="J77" s="880"/>
      <c r="K77" s="880"/>
      <c r="L77" s="880"/>
      <c r="M77" s="880"/>
      <c r="N77" s="880"/>
      <c r="O77" s="880"/>
      <c r="P77" s="880"/>
      <c r="Q77" s="880"/>
      <c r="R77" s="880"/>
      <c r="S77" s="880"/>
      <c r="T77" s="880"/>
      <c r="U77" s="880"/>
      <c r="V77" s="880"/>
      <c r="W77" s="880"/>
      <c r="X77" s="880"/>
      <c r="Y77" s="880"/>
      <c r="Z77" s="880"/>
      <c r="AA77" s="880"/>
      <c r="AB77" s="880"/>
      <c r="AC77" s="880"/>
      <c r="AD77" s="880"/>
      <c r="AE77" s="880"/>
      <c r="AF77" s="880"/>
      <c r="AG77" s="880"/>
      <c r="AH77" s="881"/>
    </row>
    <row r="78" spans="1:34" ht="21" customHeight="1">
      <c r="B78" s="879"/>
      <c r="C78" s="880"/>
      <c r="D78" s="880"/>
      <c r="E78" s="880"/>
      <c r="F78" s="880"/>
      <c r="G78" s="880"/>
      <c r="H78" s="880"/>
      <c r="I78" s="880"/>
      <c r="J78" s="880"/>
      <c r="K78" s="880"/>
      <c r="L78" s="880"/>
      <c r="M78" s="880"/>
      <c r="N78" s="880"/>
      <c r="O78" s="880"/>
      <c r="P78" s="880"/>
      <c r="Q78" s="880"/>
      <c r="R78" s="880"/>
      <c r="S78" s="880"/>
      <c r="T78" s="880"/>
      <c r="U78" s="880"/>
      <c r="V78" s="880"/>
      <c r="W78" s="880"/>
      <c r="X78" s="880"/>
      <c r="Y78" s="880"/>
      <c r="Z78" s="880"/>
      <c r="AA78" s="880"/>
      <c r="AB78" s="880"/>
      <c r="AC78" s="880"/>
      <c r="AD78" s="880"/>
      <c r="AE78" s="880"/>
      <c r="AF78" s="880"/>
      <c r="AG78" s="880"/>
      <c r="AH78" s="881"/>
    </row>
    <row r="79" spans="1:34" ht="21" customHeight="1">
      <c r="B79" s="879"/>
      <c r="C79" s="880"/>
      <c r="D79" s="880"/>
      <c r="E79" s="880"/>
      <c r="F79" s="880"/>
      <c r="G79" s="880"/>
      <c r="H79" s="880"/>
      <c r="I79" s="880"/>
      <c r="J79" s="880"/>
      <c r="K79" s="880"/>
      <c r="L79" s="880"/>
      <c r="M79" s="880"/>
      <c r="N79" s="880"/>
      <c r="O79" s="880"/>
      <c r="P79" s="880"/>
      <c r="Q79" s="880"/>
      <c r="R79" s="880"/>
      <c r="S79" s="880"/>
      <c r="T79" s="880"/>
      <c r="U79" s="880"/>
      <c r="V79" s="880"/>
      <c r="W79" s="880"/>
      <c r="X79" s="880"/>
      <c r="Y79" s="880"/>
      <c r="Z79" s="880"/>
      <c r="AA79" s="880"/>
      <c r="AB79" s="880"/>
      <c r="AC79" s="880"/>
      <c r="AD79" s="880"/>
      <c r="AE79" s="880"/>
      <c r="AF79" s="880"/>
      <c r="AG79" s="880"/>
      <c r="AH79" s="881"/>
    </row>
    <row r="80" spans="1:34">
      <c r="B80" s="882"/>
      <c r="C80" s="883"/>
      <c r="D80" s="883"/>
      <c r="E80" s="883"/>
      <c r="F80" s="883"/>
      <c r="G80" s="883"/>
      <c r="H80" s="883"/>
      <c r="I80" s="883"/>
      <c r="J80" s="883"/>
      <c r="K80" s="883"/>
      <c r="L80" s="883"/>
      <c r="M80" s="883"/>
      <c r="N80" s="883"/>
      <c r="O80" s="883"/>
      <c r="P80" s="883"/>
      <c r="Q80" s="883"/>
      <c r="R80" s="883"/>
      <c r="S80" s="883"/>
      <c r="T80" s="883"/>
      <c r="U80" s="883"/>
      <c r="V80" s="883"/>
      <c r="W80" s="883"/>
      <c r="X80" s="883"/>
      <c r="Y80" s="883"/>
      <c r="Z80" s="883"/>
      <c r="AA80" s="883"/>
      <c r="AB80" s="883"/>
      <c r="AC80" s="883"/>
      <c r="AD80" s="883"/>
      <c r="AE80" s="883"/>
      <c r="AF80" s="883"/>
      <c r="AG80" s="883"/>
      <c r="AH80" s="884"/>
    </row>
    <row r="81" spans="2:3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row>
    <row r="82" spans="2:3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row>
    <row r="83" spans="2:34">
      <c r="B83" s="44"/>
      <c r="C83" s="341"/>
      <c r="D83" s="341"/>
      <c r="E83" s="341"/>
      <c r="F83" s="341"/>
      <c r="G83" s="341"/>
      <c r="H83" s="341"/>
      <c r="I83" s="341"/>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44"/>
    </row>
    <row r="84" spans="2:34">
      <c r="B84" s="44"/>
      <c r="C84" s="341"/>
      <c r="D84" s="341"/>
      <c r="E84" s="341"/>
      <c r="F84" s="341"/>
      <c r="G84" s="341"/>
      <c r="H84" s="341"/>
      <c r="I84" s="341"/>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44"/>
    </row>
    <row r="85" spans="2:34">
      <c r="B85" s="44"/>
      <c r="C85" s="341"/>
      <c r="D85" s="341"/>
      <c r="E85" s="341"/>
      <c r="F85" s="341"/>
      <c r="G85" s="341"/>
      <c r="H85" s="341"/>
      <c r="I85" s="341"/>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44"/>
    </row>
    <row r="86" spans="2:34">
      <c r="B86" s="44"/>
      <c r="C86" s="341"/>
      <c r="D86" s="341"/>
      <c r="E86" s="341"/>
      <c r="F86" s="341"/>
      <c r="G86" s="341"/>
      <c r="H86" s="341"/>
      <c r="I86" s="341"/>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44"/>
    </row>
    <row r="87" spans="2:34">
      <c r="B87" s="44"/>
      <c r="C87" s="341"/>
      <c r="D87" s="341"/>
      <c r="E87" s="341"/>
      <c r="F87" s="341"/>
      <c r="G87" s="341"/>
      <c r="H87" s="341"/>
      <c r="I87" s="341"/>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44"/>
    </row>
    <row r="88" spans="2:34">
      <c r="B88" s="44"/>
      <c r="C88" s="341"/>
      <c r="D88" s="341"/>
      <c r="E88" s="341"/>
      <c r="F88" s="341"/>
      <c r="G88" s="341"/>
      <c r="H88" s="341"/>
      <c r="I88" s="341"/>
      <c r="J88" s="341"/>
      <c r="K88" s="341"/>
      <c r="L88" s="341"/>
      <c r="M88" s="341"/>
      <c r="N88" s="341"/>
      <c r="O88" s="341"/>
      <c r="P88" s="341"/>
      <c r="Q88" s="341"/>
      <c r="R88" s="341"/>
      <c r="S88" s="341"/>
      <c r="T88" s="341"/>
      <c r="U88" s="341"/>
      <c r="V88" s="341"/>
      <c r="W88" s="341"/>
      <c r="X88" s="341"/>
      <c r="Y88" s="341"/>
      <c r="Z88" s="341"/>
      <c r="AA88" s="341"/>
      <c r="AB88" s="341"/>
      <c r="AC88" s="341"/>
      <c r="AD88" s="341"/>
      <c r="AE88" s="341"/>
      <c r="AF88" s="341"/>
      <c r="AG88" s="341"/>
      <c r="AH88" s="44"/>
    </row>
    <row r="89" spans="2:34">
      <c r="B89" s="44"/>
      <c r="C89" s="341"/>
      <c r="D89" s="341"/>
      <c r="E89" s="341"/>
      <c r="F89" s="341"/>
      <c r="G89" s="341"/>
      <c r="H89" s="341"/>
      <c r="I89" s="341"/>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44"/>
    </row>
    <row r="90" spans="2:34">
      <c r="B90" s="44"/>
      <c r="C90" s="341"/>
      <c r="D90" s="341"/>
      <c r="E90" s="341"/>
      <c r="F90" s="34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44"/>
    </row>
    <row r="91" spans="2:34">
      <c r="B91" s="44"/>
      <c r="C91" s="341"/>
      <c r="D91" s="341"/>
      <c r="E91" s="341"/>
      <c r="F91" s="341"/>
      <c r="G91" s="341"/>
      <c r="H91" s="341"/>
      <c r="I91" s="341"/>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44"/>
    </row>
    <row r="92" spans="2:34">
      <c r="B92" s="44"/>
      <c r="C92" s="341"/>
      <c r="D92" s="341"/>
      <c r="E92" s="341"/>
      <c r="F92" s="341"/>
      <c r="G92" s="341"/>
      <c r="H92" s="341"/>
      <c r="I92" s="341"/>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44"/>
    </row>
    <row r="93" spans="2:34">
      <c r="B93" s="44"/>
      <c r="C93" s="341"/>
      <c r="D93" s="341"/>
      <c r="E93" s="341"/>
      <c r="F93" s="341"/>
      <c r="G93" s="341"/>
      <c r="H93" s="341"/>
      <c r="I93" s="341"/>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44"/>
    </row>
    <row r="94" spans="2:34">
      <c r="B94" s="44"/>
      <c r="C94" s="341"/>
      <c r="D94" s="341"/>
      <c r="E94" s="341"/>
      <c r="F94" s="341"/>
      <c r="G94" s="341"/>
      <c r="H94" s="341"/>
      <c r="I94" s="341"/>
      <c r="J94" s="341"/>
      <c r="K94" s="341"/>
      <c r="L94" s="341"/>
      <c r="M94" s="341"/>
      <c r="N94" s="341"/>
      <c r="O94" s="341"/>
      <c r="P94" s="341"/>
      <c r="Q94" s="341"/>
      <c r="R94" s="341"/>
      <c r="S94" s="341"/>
      <c r="T94" s="341"/>
      <c r="U94" s="341"/>
      <c r="V94" s="341"/>
      <c r="W94" s="341"/>
      <c r="X94" s="341"/>
      <c r="Y94" s="341"/>
      <c r="Z94" s="341"/>
      <c r="AA94" s="341"/>
      <c r="AB94" s="341"/>
      <c r="AC94" s="341"/>
      <c r="AD94" s="341"/>
      <c r="AE94" s="341"/>
      <c r="AF94" s="341"/>
      <c r="AG94" s="341"/>
      <c r="AH94" s="44"/>
    </row>
    <row r="95" spans="2:34">
      <c r="B95" s="44"/>
      <c r="C95" s="341"/>
      <c r="D95" s="341"/>
      <c r="E95" s="341"/>
      <c r="F95" s="341"/>
      <c r="G95" s="341"/>
      <c r="H95" s="341"/>
      <c r="I95" s="341"/>
      <c r="J95" s="341"/>
      <c r="K95" s="341"/>
      <c r="L95" s="341"/>
      <c r="M95" s="341"/>
      <c r="N95" s="341"/>
      <c r="O95" s="341"/>
      <c r="P95" s="341"/>
      <c r="Q95" s="341"/>
      <c r="R95" s="341"/>
      <c r="S95" s="341"/>
      <c r="T95" s="341"/>
      <c r="U95" s="341"/>
      <c r="V95" s="341"/>
      <c r="W95" s="341"/>
      <c r="X95" s="341"/>
      <c r="Y95" s="341"/>
      <c r="Z95" s="341"/>
      <c r="AA95" s="341"/>
      <c r="AB95" s="341"/>
      <c r="AC95" s="341"/>
      <c r="AD95" s="341"/>
      <c r="AE95" s="341"/>
      <c r="AF95" s="341"/>
      <c r="AG95" s="341"/>
      <c r="AH95" s="44"/>
    </row>
    <row r="96" spans="2:34">
      <c r="B96" s="44"/>
      <c r="C96" s="341"/>
      <c r="D96" s="341"/>
      <c r="E96" s="341"/>
      <c r="F96" s="341"/>
      <c r="G96" s="341"/>
      <c r="H96" s="341"/>
      <c r="I96" s="341"/>
      <c r="J96" s="341"/>
      <c r="K96" s="341"/>
      <c r="L96" s="341"/>
      <c r="M96" s="341"/>
      <c r="N96" s="341"/>
      <c r="O96" s="341"/>
      <c r="P96" s="341"/>
      <c r="Q96" s="341"/>
      <c r="R96" s="341"/>
      <c r="S96" s="341"/>
      <c r="T96" s="341"/>
      <c r="U96" s="341"/>
      <c r="V96" s="341"/>
      <c r="W96" s="341"/>
      <c r="X96" s="341"/>
      <c r="Y96" s="341"/>
      <c r="Z96" s="341"/>
      <c r="AA96" s="341"/>
      <c r="AB96" s="341"/>
      <c r="AC96" s="341"/>
      <c r="AD96" s="341"/>
      <c r="AE96" s="341"/>
      <c r="AF96" s="341"/>
      <c r="AG96" s="341"/>
      <c r="AH96" s="44"/>
    </row>
    <row r="97" spans="2:34">
      <c r="B97" s="44"/>
      <c r="C97" s="341"/>
      <c r="D97" s="341"/>
      <c r="E97" s="341"/>
      <c r="F97" s="341"/>
      <c r="G97" s="341"/>
      <c r="H97" s="341"/>
      <c r="I97" s="341"/>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44"/>
    </row>
    <row r="98" spans="2:34">
      <c r="B98" s="44"/>
      <c r="C98" s="341"/>
      <c r="D98" s="341"/>
      <c r="E98" s="341"/>
      <c r="F98" s="341"/>
      <c r="G98" s="341"/>
      <c r="H98" s="341"/>
      <c r="I98" s="341"/>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44"/>
    </row>
    <row r="99" spans="2:34">
      <c r="B99" s="44"/>
      <c r="C99" s="341"/>
      <c r="D99" s="341"/>
      <c r="E99" s="341"/>
      <c r="F99" s="341"/>
      <c r="G99" s="341"/>
      <c r="H99" s="341"/>
      <c r="I99" s="341"/>
      <c r="J99" s="341"/>
      <c r="K99" s="341"/>
      <c r="L99" s="341"/>
      <c r="M99" s="341"/>
      <c r="N99" s="341"/>
      <c r="O99" s="341"/>
      <c r="P99" s="341"/>
      <c r="Q99" s="341"/>
      <c r="R99" s="341"/>
      <c r="S99" s="341"/>
      <c r="T99" s="341"/>
      <c r="U99" s="341"/>
      <c r="V99" s="341"/>
      <c r="W99" s="341"/>
      <c r="X99" s="341"/>
      <c r="Y99" s="341"/>
      <c r="Z99" s="341"/>
      <c r="AA99" s="341"/>
      <c r="AB99" s="341"/>
      <c r="AC99" s="341"/>
      <c r="AD99" s="341"/>
      <c r="AE99" s="341"/>
      <c r="AF99" s="341"/>
      <c r="AG99" s="341"/>
      <c r="AH99" s="44"/>
    </row>
    <row r="100" spans="2:34">
      <c r="B100" s="44"/>
      <c r="C100" s="341"/>
      <c r="D100" s="341"/>
      <c r="E100" s="341"/>
      <c r="F100" s="341"/>
      <c r="G100" s="341"/>
      <c r="H100" s="341"/>
      <c r="I100" s="341"/>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44"/>
    </row>
    <row r="101" spans="2:34">
      <c r="B101" s="44"/>
      <c r="C101" s="341"/>
      <c r="D101" s="341"/>
      <c r="E101" s="341"/>
      <c r="F101" s="341"/>
      <c r="G101" s="341"/>
      <c r="H101" s="341"/>
      <c r="I101" s="341"/>
      <c r="J101" s="341"/>
      <c r="K101" s="341"/>
      <c r="L101" s="341"/>
      <c r="M101" s="341"/>
      <c r="N101" s="341"/>
      <c r="O101" s="341"/>
      <c r="P101" s="341"/>
      <c r="Q101" s="341"/>
      <c r="R101" s="341"/>
      <c r="S101" s="341"/>
      <c r="T101" s="341"/>
      <c r="U101" s="341"/>
      <c r="V101" s="341"/>
      <c r="W101" s="341"/>
      <c r="X101" s="341"/>
      <c r="Y101" s="341"/>
      <c r="Z101" s="341"/>
      <c r="AA101" s="341"/>
      <c r="AB101" s="341"/>
      <c r="AC101" s="341"/>
      <c r="AD101" s="341"/>
      <c r="AE101" s="341"/>
      <c r="AF101" s="341"/>
      <c r="AG101" s="341"/>
      <c r="AH101" s="44"/>
    </row>
    <row r="102" spans="2:34">
      <c r="B102" s="44"/>
      <c r="C102" s="341"/>
      <c r="D102" s="341"/>
      <c r="E102" s="341"/>
      <c r="F102" s="341"/>
      <c r="G102" s="341"/>
      <c r="H102" s="341"/>
      <c r="I102" s="341"/>
      <c r="J102" s="341"/>
      <c r="K102" s="341"/>
      <c r="L102" s="341"/>
      <c r="M102" s="341"/>
      <c r="N102" s="341"/>
      <c r="O102" s="341"/>
      <c r="P102" s="341"/>
      <c r="Q102" s="341"/>
      <c r="R102" s="341"/>
      <c r="S102" s="341"/>
      <c r="T102" s="341"/>
      <c r="U102" s="341"/>
      <c r="V102" s="341"/>
      <c r="W102" s="341"/>
      <c r="X102" s="341"/>
      <c r="Y102" s="341"/>
      <c r="Z102" s="341"/>
      <c r="AA102" s="341"/>
      <c r="AB102" s="341"/>
      <c r="AC102" s="341"/>
      <c r="AD102" s="341"/>
      <c r="AE102" s="341"/>
      <c r="AF102" s="341"/>
      <c r="AG102" s="341"/>
      <c r="AH102" s="44"/>
    </row>
    <row r="103" spans="2:3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row>
    <row r="104" spans="2:3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row>
    <row r="105" spans="2:34">
      <c r="B105" s="44"/>
      <c r="C105" s="885"/>
      <c r="D105" s="885"/>
      <c r="E105" s="885"/>
      <c r="F105" s="885"/>
      <c r="G105" s="885"/>
      <c r="H105" s="885"/>
      <c r="I105" s="885"/>
      <c r="J105" s="885"/>
      <c r="K105" s="885"/>
      <c r="L105" s="885"/>
      <c r="M105" s="885"/>
      <c r="N105" s="885"/>
      <c r="O105" s="885"/>
      <c r="P105" s="885"/>
      <c r="Q105" s="885"/>
      <c r="R105" s="885"/>
      <c r="S105" s="885"/>
      <c r="T105" s="885"/>
      <c r="U105" s="885"/>
      <c r="V105" s="885"/>
      <c r="W105" s="885"/>
      <c r="X105" s="885"/>
      <c r="Y105" s="885"/>
      <c r="Z105" s="885"/>
      <c r="AA105" s="885"/>
      <c r="AB105" s="885"/>
      <c r="AC105" s="885"/>
      <c r="AD105" s="885"/>
      <c r="AE105" s="885"/>
      <c r="AF105" s="885"/>
      <c r="AG105" s="885"/>
      <c r="AH105" s="44"/>
    </row>
    <row r="106" spans="2:34">
      <c r="B106" s="44"/>
      <c r="C106" s="885"/>
      <c r="D106" s="885"/>
      <c r="E106" s="885"/>
      <c r="F106" s="885"/>
      <c r="G106" s="885"/>
      <c r="H106" s="885"/>
      <c r="I106" s="885"/>
      <c r="J106" s="885"/>
      <c r="K106" s="885"/>
      <c r="L106" s="885"/>
      <c r="M106" s="885"/>
      <c r="N106" s="885"/>
      <c r="O106" s="885"/>
      <c r="P106" s="885"/>
      <c r="Q106" s="885"/>
      <c r="R106" s="885"/>
      <c r="S106" s="885"/>
      <c r="T106" s="885"/>
      <c r="U106" s="885"/>
      <c r="V106" s="885"/>
      <c r="W106" s="885"/>
      <c r="X106" s="885"/>
      <c r="Y106" s="885"/>
      <c r="Z106" s="885"/>
      <c r="AA106" s="885"/>
      <c r="AB106" s="885"/>
      <c r="AC106" s="885"/>
      <c r="AD106" s="885"/>
      <c r="AE106" s="885"/>
      <c r="AF106" s="885"/>
      <c r="AG106" s="885"/>
      <c r="AH106" s="44"/>
    </row>
    <row r="107" spans="2:34">
      <c r="B107" s="44"/>
      <c r="C107" s="885"/>
      <c r="D107" s="885"/>
      <c r="E107" s="885"/>
      <c r="F107" s="885"/>
      <c r="G107" s="885"/>
      <c r="H107" s="885"/>
      <c r="I107" s="885"/>
      <c r="J107" s="885"/>
      <c r="K107" s="885"/>
      <c r="L107" s="885"/>
      <c r="M107" s="885"/>
      <c r="N107" s="885"/>
      <c r="O107" s="885"/>
      <c r="P107" s="885"/>
      <c r="Q107" s="885"/>
      <c r="R107" s="885"/>
      <c r="S107" s="885"/>
      <c r="T107" s="885"/>
      <c r="U107" s="885"/>
      <c r="V107" s="885"/>
      <c r="W107" s="885"/>
      <c r="X107" s="885"/>
      <c r="Y107" s="885"/>
      <c r="Z107" s="885"/>
      <c r="AA107" s="885"/>
      <c r="AB107" s="885"/>
      <c r="AC107" s="885"/>
      <c r="AD107" s="885"/>
      <c r="AE107" s="885"/>
      <c r="AF107" s="885"/>
      <c r="AG107" s="885"/>
      <c r="AH107" s="44"/>
    </row>
    <row r="108" spans="2:34">
      <c r="B108" s="44"/>
      <c r="C108" s="885"/>
      <c r="D108" s="885"/>
      <c r="E108" s="885"/>
      <c r="F108" s="885"/>
      <c r="G108" s="885"/>
      <c r="H108" s="885"/>
      <c r="I108" s="885"/>
      <c r="J108" s="885"/>
      <c r="K108" s="885"/>
      <c r="L108" s="885"/>
      <c r="M108" s="885"/>
      <c r="N108" s="885"/>
      <c r="O108" s="885"/>
      <c r="P108" s="885"/>
      <c r="Q108" s="885"/>
      <c r="R108" s="885"/>
      <c r="S108" s="885"/>
      <c r="T108" s="885"/>
      <c r="U108" s="885"/>
      <c r="V108" s="885"/>
      <c r="W108" s="885"/>
      <c r="X108" s="885"/>
      <c r="Y108" s="885"/>
      <c r="Z108" s="885"/>
      <c r="AA108" s="885"/>
      <c r="AB108" s="885"/>
      <c r="AC108" s="885"/>
      <c r="AD108" s="885"/>
      <c r="AE108" s="885"/>
      <c r="AF108" s="885"/>
      <c r="AG108" s="885"/>
      <c r="AH108" s="44"/>
    </row>
    <row r="109" spans="2:34">
      <c r="B109" s="44"/>
      <c r="C109" s="885"/>
      <c r="D109" s="885"/>
      <c r="E109" s="885"/>
      <c r="F109" s="885"/>
      <c r="G109" s="885"/>
      <c r="H109" s="885"/>
      <c r="I109" s="885"/>
      <c r="J109" s="885"/>
      <c r="K109" s="885"/>
      <c r="L109" s="885"/>
      <c r="M109" s="885"/>
      <c r="N109" s="885"/>
      <c r="O109" s="885"/>
      <c r="P109" s="885"/>
      <c r="Q109" s="885"/>
      <c r="R109" s="885"/>
      <c r="S109" s="885"/>
      <c r="T109" s="885"/>
      <c r="U109" s="885"/>
      <c r="V109" s="885"/>
      <c r="W109" s="885"/>
      <c r="X109" s="885"/>
      <c r="Y109" s="885"/>
      <c r="Z109" s="885"/>
      <c r="AA109" s="885"/>
      <c r="AB109" s="885"/>
      <c r="AC109" s="885"/>
      <c r="AD109" s="885"/>
      <c r="AE109" s="885"/>
      <c r="AF109" s="885"/>
      <c r="AG109" s="885"/>
      <c r="AH109" s="44"/>
    </row>
    <row r="110" spans="2:34">
      <c r="B110" s="44"/>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5"/>
      <c r="AA110" s="885"/>
      <c r="AB110" s="885"/>
      <c r="AC110" s="885"/>
      <c r="AD110" s="885"/>
      <c r="AE110" s="885"/>
      <c r="AF110" s="885"/>
      <c r="AG110" s="885"/>
      <c r="AH110" s="44"/>
    </row>
    <row r="111" spans="2:34">
      <c r="B111" s="44"/>
      <c r="C111" s="885"/>
      <c r="D111" s="885"/>
      <c r="E111" s="885"/>
      <c r="F111" s="885"/>
      <c r="G111" s="885"/>
      <c r="H111" s="885"/>
      <c r="I111" s="885"/>
      <c r="J111" s="885"/>
      <c r="K111" s="885"/>
      <c r="L111" s="885"/>
      <c r="M111" s="885"/>
      <c r="N111" s="885"/>
      <c r="O111" s="885"/>
      <c r="P111" s="885"/>
      <c r="Q111" s="885"/>
      <c r="R111" s="885"/>
      <c r="S111" s="885"/>
      <c r="T111" s="885"/>
      <c r="U111" s="885"/>
      <c r="V111" s="885"/>
      <c r="W111" s="885"/>
      <c r="X111" s="885"/>
      <c r="Y111" s="885"/>
      <c r="Z111" s="885"/>
      <c r="AA111" s="885"/>
      <c r="AB111" s="885"/>
      <c r="AC111" s="885"/>
      <c r="AD111" s="885"/>
      <c r="AE111" s="885"/>
      <c r="AF111" s="885"/>
      <c r="AG111" s="885"/>
      <c r="AH111" s="44"/>
    </row>
    <row r="112" spans="2:34">
      <c r="B112" s="44"/>
      <c r="C112" s="885"/>
      <c r="D112" s="885"/>
      <c r="E112" s="885"/>
      <c r="F112" s="885"/>
      <c r="G112" s="885"/>
      <c r="H112" s="885"/>
      <c r="I112" s="885"/>
      <c r="J112" s="885"/>
      <c r="K112" s="885"/>
      <c r="L112" s="885"/>
      <c r="M112" s="885"/>
      <c r="N112" s="885"/>
      <c r="O112" s="885"/>
      <c r="P112" s="885"/>
      <c r="Q112" s="885"/>
      <c r="R112" s="885"/>
      <c r="S112" s="885"/>
      <c r="T112" s="885"/>
      <c r="U112" s="885"/>
      <c r="V112" s="885"/>
      <c r="W112" s="885"/>
      <c r="X112" s="885"/>
      <c r="Y112" s="885"/>
      <c r="Z112" s="885"/>
      <c r="AA112" s="885"/>
      <c r="AB112" s="885"/>
      <c r="AC112" s="885"/>
      <c r="AD112" s="885"/>
      <c r="AE112" s="885"/>
      <c r="AF112" s="885"/>
      <c r="AG112" s="885"/>
      <c r="AH112" s="44"/>
    </row>
    <row r="113" spans="2:34">
      <c r="B113" s="44"/>
      <c r="C113" s="885"/>
      <c r="D113" s="885"/>
      <c r="E113" s="885"/>
      <c r="F113" s="885"/>
      <c r="G113" s="885"/>
      <c r="H113" s="885"/>
      <c r="I113" s="885"/>
      <c r="J113" s="885"/>
      <c r="K113" s="885"/>
      <c r="L113" s="885"/>
      <c r="M113" s="885"/>
      <c r="N113" s="885"/>
      <c r="O113" s="885"/>
      <c r="P113" s="885"/>
      <c r="Q113" s="885"/>
      <c r="R113" s="885"/>
      <c r="S113" s="885"/>
      <c r="T113" s="885"/>
      <c r="U113" s="885"/>
      <c r="V113" s="885"/>
      <c r="W113" s="885"/>
      <c r="X113" s="885"/>
      <c r="Y113" s="885"/>
      <c r="Z113" s="885"/>
      <c r="AA113" s="885"/>
      <c r="AB113" s="885"/>
      <c r="AC113" s="885"/>
      <c r="AD113" s="885"/>
      <c r="AE113" s="885"/>
      <c r="AF113" s="885"/>
      <c r="AG113" s="885"/>
      <c r="AH113" s="44"/>
    </row>
    <row r="114" spans="2:34">
      <c r="B114" s="44"/>
      <c r="C114" s="885"/>
      <c r="D114" s="885"/>
      <c r="E114" s="885"/>
      <c r="F114" s="885"/>
      <c r="G114" s="885"/>
      <c r="H114" s="885"/>
      <c r="I114" s="885"/>
      <c r="J114" s="885"/>
      <c r="K114" s="885"/>
      <c r="L114" s="885"/>
      <c r="M114" s="885"/>
      <c r="N114" s="885"/>
      <c r="O114" s="885"/>
      <c r="P114" s="885"/>
      <c r="Q114" s="885"/>
      <c r="R114" s="885"/>
      <c r="S114" s="885"/>
      <c r="T114" s="885"/>
      <c r="U114" s="885"/>
      <c r="V114" s="885"/>
      <c r="W114" s="885"/>
      <c r="X114" s="885"/>
      <c r="Y114" s="885"/>
      <c r="Z114" s="885"/>
      <c r="AA114" s="885"/>
      <c r="AB114" s="885"/>
      <c r="AC114" s="885"/>
      <c r="AD114" s="885"/>
      <c r="AE114" s="885"/>
      <c r="AF114" s="885"/>
      <c r="AG114" s="885"/>
      <c r="AH114" s="44"/>
    </row>
    <row r="115" spans="2:34">
      <c r="B115" s="44"/>
      <c r="C115" s="885"/>
      <c r="D115" s="885"/>
      <c r="E115" s="885"/>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44"/>
    </row>
    <row r="116" spans="2:34">
      <c r="B116" s="44"/>
      <c r="C116" s="885"/>
      <c r="D116" s="885"/>
      <c r="E116" s="885"/>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44"/>
    </row>
    <row r="117" spans="2:34">
      <c r="B117" s="44"/>
      <c r="C117" s="885"/>
      <c r="D117" s="885"/>
      <c r="E117" s="885"/>
      <c r="F117" s="885"/>
      <c r="G117" s="885"/>
      <c r="H117" s="885"/>
      <c r="I117" s="885"/>
      <c r="J117" s="885"/>
      <c r="K117" s="885"/>
      <c r="L117" s="885"/>
      <c r="M117" s="885"/>
      <c r="N117" s="885"/>
      <c r="O117" s="885"/>
      <c r="P117" s="885"/>
      <c r="Q117" s="885"/>
      <c r="R117" s="885"/>
      <c r="S117" s="885"/>
      <c r="T117" s="885"/>
      <c r="U117" s="885"/>
      <c r="V117" s="885"/>
      <c r="W117" s="885"/>
      <c r="X117" s="885"/>
      <c r="Y117" s="885"/>
      <c r="Z117" s="885"/>
      <c r="AA117" s="885"/>
      <c r="AB117" s="885"/>
      <c r="AC117" s="885"/>
      <c r="AD117" s="885"/>
      <c r="AE117" s="885"/>
      <c r="AF117" s="885"/>
      <c r="AG117" s="885"/>
      <c r="AH117" s="44"/>
    </row>
    <row r="118" spans="2:34">
      <c r="B118" s="44"/>
      <c r="C118" s="885"/>
      <c r="D118" s="885"/>
      <c r="E118" s="885"/>
      <c r="F118" s="885"/>
      <c r="G118" s="885"/>
      <c r="H118" s="885"/>
      <c r="I118" s="885"/>
      <c r="J118" s="885"/>
      <c r="K118" s="885"/>
      <c r="L118" s="885"/>
      <c r="M118" s="885"/>
      <c r="N118" s="885"/>
      <c r="O118" s="885"/>
      <c r="P118" s="885"/>
      <c r="Q118" s="885"/>
      <c r="R118" s="885"/>
      <c r="S118" s="885"/>
      <c r="T118" s="885"/>
      <c r="U118" s="885"/>
      <c r="V118" s="885"/>
      <c r="W118" s="885"/>
      <c r="X118" s="885"/>
      <c r="Y118" s="885"/>
      <c r="Z118" s="885"/>
      <c r="AA118" s="885"/>
      <c r="AB118" s="885"/>
      <c r="AC118" s="885"/>
      <c r="AD118" s="885"/>
      <c r="AE118" s="885"/>
      <c r="AF118" s="885"/>
      <c r="AG118" s="885"/>
      <c r="AH118" s="44"/>
    </row>
    <row r="119" spans="2:34">
      <c r="B119" s="44"/>
      <c r="C119" s="885"/>
      <c r="D119" s="885"/>
      <c r="E119" s="885"/>
      <c r="F119" s="885"/>
      <c r="G119" s="885"/>
      <c r="H119" s="885"/>
      <c r="I119" s="885"/>
      <c r="J119" s="885"/>
      <c r="K119" s="885"/>
      <c r="L119" s="885"/>
      <c r="M119" s="885"/>
      <c r="N119" s="885"/>
      <c r="O119" s="885"/>
      <c r="P119" s="885"/>
      <c r="Q119" s="885"/>
      <c r="R119" s="885"/>
      <c r="S119" s="885"/>
      <c r="T119" s="885"/>
      <c r="U119" s="885"/>
      <c r="V119" s="885"/>
      <c r="W119" s="885"/>
      <c r="X119" s="885"/>
      <c r="Y119" s="885"/>
      <c r="Z119" s="885"/>
      <c r="AA119" s="885"/>
      <c r="AB119" s="885"/>
      <c r="AC119" s="885"/>
      <c r="AD119" s="885"/>
      <c r="AE119" s="885"/>
      <c r="AF119" s="885"/>
      <c r="AG119" s="885"/>
      <c r="AH119" s="44"/>
    </row>
    <row r="120" spans="2:34">
      <c r="B120" s="44"/>
      <c r="C120" s="885"/>
      <c r="D120" s="885"/>
      <c r="E120" s="885"/>
      <c r="F120" s="885"/>
      <c r="G120" s="885"/>
      <c r="H120" s="885"/>
      <c r="I120" s="885"/>
      <c r="J120" s="885"/>
      <c r="K120" s="885"/>
      <c r="L120" s="885"/>
      <c r="M120" s="885"/>
      <c r="N120" s="885"/>
      <c r="O120" s="885"/>
      <c r="P120" s="885"/>
      <c r="Q120" s="885"/>
      <c r="R120" s="885"/>
      <c r="S120" s="885"/>
      <c r="T120" s="885"/>
      <c r="U120" s="885"/>
      <c r="V120" s="885"/>
      <c r="W120" s="885"/>
      <c r="X120" s="885"/>
      <c r="Y120" s="885"/>
      <c r="Z120" s="885"/>
      <c r="AA120" s="885"/>
      <c r="AB120" s="885"/>
      <c r="AC120" s="885"/>
      <c r="AD120" s="885"/>
      <c r="AE120" s="885"/>
      <c r="AF120" s="885"/>
      <c r="AG120" s="885"/>
      <c r="AH120" s="44"/>
    </row>
    <row r="121" spans="2:3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row>
    <row r="122" spans="2:34" ht="13.5" customHeight="1">
      <c r="B122" s="44"/>
      <c r="C122" s="886"/>
      <c r="D122" s="886"/>
      <c r="E122" s="886"/>
      <c r="F122" s="886"/>
      <c r="G122" s="886"/>
      <c r="H122" s="886"/>
      <c r="I122" s="886"/>
      <c r="J122" s="886"/>
      <c r="K122" s="886"/>
      <c r="L122" s="886"/>
      <c r="M122" s="886"/>
      <c r="N122" s="886"/>
      <c r="O122" s="886"/>
      <c r="P122" s="886"/>
      <c r="Q122" s="886"/>
      <c r="R122" s="886"/>
      <c r="S122" s="886"/>
      <c r="T122" s="886"/>
      <c r="U122" s="886"/>
      <c r="V122" s="886"/>
      <c r="W122" s="886"/>
      <c r="X122" s="886"/>
      <c r="Y122" s="886"/>
      <c r="Z122" s="886"/>
      <c r="AA122" s="886"/>
      <c r="AB122" s="886"/>
      <c r="AC122" s="886"/>
      <c r="AD122" s="886"/>
      <c r="AE122" s="886"/>
      <c r="AF122" s="886"/>
      <c r="AG122" s="886"/>
      <c r="AH122" s="44"/>
    </row>
    <row r="123" spans="2:34">
      <c r="B123" s="44"/>
      <c r="C123" s="886"/>
      <c r="D123" s="886"/>
      <c r="E123" s="886"/>
      <c r="F123" s="886"/>
      <c r="G123" s="886"/>
      <c r="H123" s="886"/>
      <c r="I123" s="886"/>
      <c r="J123" s="886"/>
      <c r="K123" s="886"/>
      <c r="L123" s="886"/>
      <c r="M123" s="886"/>
      <c r="N123" s="886"/>
      <c r="O123" s="886"/>
      <c r="P123" s="886"/>
      <c r="Q123" s="886"/>
      <c r="R123" s="886"/>
      <c r="S123" s="886"/>
      <c r="T123" s="886"/>
      <c r="U123" s="886"/>
      <c r="V123" s="886"/>
      <c r="W123" s="886"/>
      <c r="X123" s="886"/>
      <c r="Y123" s="886"/>
      <c r="Z123" s="886"/>
      <c r="AA123" s="886"/>
      <c r="AB123" s="886"/>
      <c r="AC123" s="886"/>
      <c r="AD123" s="886"/>
      <c r="AE123" s="886"/>
      <c r="AF123" s="886"/>
      <c r="AG123" s="886"/>
      <c r="AH123" s="44"/>
    </row>
    <row r="124" spans="2:3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row>
  </sheetData>
  <sheetProtection password="CA41" sheet="1" objects="1" scenarios="1"/>
  <mergeCells count="21">
    <mergeCell ref="C47:J47"/>
    <mergeCell ref="C48:J48"/>
    <mergeCell ref="D24:K24"/>
    <mergeCell ref="D25:K25"/>
    <mergeCell ref="D27:M27"/>
    <mergeCell ref="D28:O28"/>
    <mergeCell ref="T26:AF26"/>
    <mergeCell ref="P28:AF28"/>
    <mergeCell ref="B4:AH4"/>
    <mergeCell ref="D10:AF10"/>
    <mergeCell ref="T16:AG16"/>
    <mergeCell ref="T21:AF21"/>
    <mergeCell ref="K19:AH19"/>
    <mergeCell ref="K20:AH20"/>
    <mergeCell ref="AC25:AH25"/>
    <mergeCell ref="C49:AH49"/>
    <mergeCell ref="B58:AH68"/>
    <mergeCell ref="B69:AH80"/>
    <mergeCell ref="C105:AG120"/>
    <mergeCell ref="C122:AG123"/>
    <mergeCell ref="C53:AG54"/>
  </mergeCells>
  <phoneticPr fontId="1"/>
  <dataValidations count="3">
    <dataValidation type="list" allowBlank="1" showInputMessage="1" showErrorMessage="1" sqref="D13:D16 D31:D32 D37:D39 L47:L48 T38 D44 N27 T25 D18:D21 L24:L26 M29:M33 C41 T48 AB25">
      <formula1>$AM$18:$AN$18</formula1>
    </dataValidation>
    <dataValidation allowBlank="1" showInputMessage="1" sqref="T21:AF21 T26:AF26"/>
    <dataValidation type="list" showInputMessage="1" sqref="T16">
      <formula1>"　,簡易計算法"</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rowBreaks count="2" manualBreakCount="2">
    <brk id="41" max="16383" man="1"/>
    <brk id="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作成要領</vt:lpstr>
      <vt:lpstr>必要図書一覧</vt:lpstr>
      <vt:lpstr>申込書</vt:lpstr>
      <vt:lpstr>第一面</vt:lpstr>
      <vt:lpstr>第二面</vt:lpstr>
      <vt:lpstr>第二面 (別紙1)</vt:lpstr>
      <vt:lpstr>第二面（別紙2）</vt:lpstr>
      <vt:lpstr>第三面</vt:lpstr>
      <vt:lpstr>第四面</vt:lpstr>
      <vt:lpstr>掲載承諾書</vt:lpstr>
      <vt:lpstr>第四面 (別紙1)</vt:lpstr>
      <vt:lpstr>第四面 (別紙2)</vt:lpstr>
      <vt:lpstr>第五面 (別紙)</vt:lpstr>
      <vt:lpstr>第六面 (別紙) </vt:lpstr>
      <vt:lpstr>委任状</vt:lpstr>
      <vt:lpstr>設計内容（第一面）</vt:lpstr>
      <vt:lpstr>設計内容（第二面）</vt:lpstr>
      <vt:lpstr>設備仕様書</vt:lpstr>
      <vt:lpstr>ZEH等計算シート</vt:lpstr>
      <vt:lpstr>設備資料表紙（参考様式）</vt:lpstr>
      <vt:lpstr>ZEH等計算シート!Print_Area</vt:lpstr>
      <vt:lpstr>掲載承諾書!Print_Area</vt:lpstr>
      <vt:lpstr>作成要領!Print_Area</vt:lpstr>
      <vt:lpstr>申込書!Print_Area</vt:lpstr>
      <vt:lpstr>'設計内容（第二面）'!Print_Area</vt:lpstr>
      <vt:lpstr>設備仕様書!Print_Area</vt:lpstr>
      <vt:lpstr>'設備資料表紙（参考様式）'!Print_Area</vt:lpstr>
      <vt:lpstr>第一面!Print_Area</vt:lpstr>
      <vt:lpstr>'第五面 (別紙)'!Print_Area</vt:lpstr>
      <vt:lpstr>第三面!Print_Area</vt:lpstr>
      <vt:lpstr>第四面!Print_Area</vt:lpstr>
      <vt:lpstr>'第四面 (別紙1)'!Print_Area</vt:lpstr>
      <vt:lpstr>'第四面 (別紙2)'!Print_Area</vt:lpstr>
      <vt:lpstr>第二面!Print_Area</vt:lpstr>
      <vt:lpstr>'第二面 (別紙1)'!Print_Area</vt:lpstr>
      <vt:lpstr>'第二面（別紙2）'!Print_Area</vt:lpstr>
      <vt:lpstr>'第六面 (別紙) '!Print_Area</vt:lpstr>
      <vt:lpstr>必要図書一覧!Print_Area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小鉢　裕一郎</dc:creator>
  <cp:lastModifiedBy>芝本 裕子</cp:lastModifiedBy>
  <cp:lastPrinted>2025-03-19T00:35:49Z</cp:lastPrinted>
  <dcterms:created xsi:type="dcterms:W3CDTF">2016-03-09T04:01:26Z</dcterms:created>
  <dcterms:modified xsi:type="dcterms:W3CDTF">2025-03-19T07:00:13Z</dcterms:modified>
</cp:coreProperties>
</file>