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ileserver01\共有フォルダ\部門共有フォルダ\13. 技術部\○ホームページ\更新データ\20250326更新予定（作業中）\"/>
    </mc:Choice>
  </mc:AlternateContent>
  <bookViews>
    <workbookView xWindow="0" yWindow="0" windowWidth="28800" windowHeight="11790" tabRatio="706" activeTab="1"/>
  </bookViews>
  <sheets>
    <sheet name="作成要領" sheetId="69" r:id="rId1"/>
    <sheet name="●申込書" sheetId="101" r:id="rId2"/>
    <sheet name="●技術的審査依頼書" sheetId="97" r:id="rId3"/>
    <sheet name="●認定申請書6面" sheetId="95" r:id="rId4"/>
    <sheet name="●委任状" sheetId="105" r:id="rId5"/>
    <sheet name="●設（戸建）" sheetId="6" r:id="rId6"/>
    <sheet name="設備仕様書(参考書式)" sheetId="108" r:id="rId7"/>
    <sheet name="設備資料表紙（参考書式）" sheetId="109" r:id="rId8"/>
    <sheet name="参考様式（認定申請書1～4・6面 )" sheetId="107"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2">#REF!</definedName>
    <definedName name="_a1">#REF!</definedName>
    <definedName name="_ctb１">'[1]現行DB一覧2(CT)'!$A$2:$E$220</definedName>
    <definedName name="_DAY01">#REF!</definedName>
    <definedName name="_DAY02">#REF!</definedName>
    <definedName name="_DAY03">#REF!</definedName>
    <definedName name="_DAY04">#REF!</definedName>
    <definedName name="_DAY05">#REF!</definedName>
    <definedName name="_DAY06">#REF!</definedName>
    <definedName name="_DAY07">#REF!</definedName>
    <definedName name="_DAY08">#REF!</definedName>
    <definedName name="_DAY09">#REF!</definedName>
    <definedName name="_DAY10">#REF!</definedName>
    <definedName name="_DAY11">#REF!</definedName>
    <definedName name="_DAY12">#REF!</definedName>
    <definedName name="_DAY13">#REF!</definedName>
    <definedName name="_DAY14">#REF!</definedName>
    <definedName name="_DAY15">#REF!</definedName>
    <definedName name="_DAY16">#REF!</definedName>
    <definedName name="_ETC" hidden="1">[2]ＰＴ障害状況!#REF!</definedName>
    <definedName name="_FFILL" hidden="1">#N/A</definedName>
    <definedName name="_Fil" hidden="1">#REF!</definedName>
    <definedName name="_Fill" hidden="1">#N/A</definedName>
    <definedName name="_filla" hidden="1">#N/A</definedName>
    <definedName name="_xlnm._FilterDatabase" localSheetId="1" hidden="1">●申込書!#REF!</definedName>
    <definedName name="_Regression_X" hidden="1">#N/A</definedName>
    <definedName name="_sakai" hidden="1">#N/A</definedName>
    <definedName name="_take" hidden="1">#N/A</definedName>
    <definedName name="a">#REF!</definedName>
    <definedName name="aaa" hidden="1">#REF!</definedName>
    <definedName name="AccessDatabase" hidden="1">"C:\Documents and Settings\kawana.OHSAKI\My Documents\作業中\ＤＢらいぶらり.mdb"</definedName>
    <definedName name="aplcode">#N/A</definedName>
    <definedName name="aplname">#N/A</definedName>
    <definedName name="b">#REF!</definedName>
    <definedName name="CACHE_OPTION">[2]ＰＴ障害状況!$F$31</definedName>
    <definedName name="Command_Click">#N/A</definedName>
    <definedName name="Contact01">#REF!</definedName>
    <definedName name="CTLGP">#REF!</definedName>
    <definedName name="d">[3]TB!$B$2:$B$52</definedName>
    <definedName name="_xlnm.Database">#N/A</definedName>
    <definedName name="e">#REF!</definedName>
    <definedName name="EJBラインテスト件数">[2]ＰＴ障害状況!#REF!</definedName>
    <definedName name="EJBラインバグ件数">[2]ＰＴ障害状況!#REF!</definedName>
    <definedName name="f">#REF!</definedName>
    <definedName name="FORM_ACTION">#N/A</definedName>
    <definedName name="FORM_METHOD">#N/A</definedName>
    <definedName name="FORM_NAME">#N/A</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NO">[4]DAT!$A$43:$A$73</definedName>
    <definedName name="o">#REF!</definedName>
    <definedName name="OLE_LINK3" localSheetId="3">●認定申請書6面!#REF!</definedName>
    <definedName name="OLE_LINK3" localSheetId="8">'参考様式（認定申請書1～4・6面 )'!#REF!</definedName>
    <definedName name="PA">#REF!</definedName>
    <definedName name="pc">"グループ 260"</definedName>
    <definedName name="_xlnm.Print_Area" localSheetId="2">●技術的審査依頼書!$A$1:$AE$91</definedName>
    <definedName name="_xlnm.Print_Area" localSheetId="1">●申込書!$B$2:$AY$61</definedName>
    <definedName name="_xlnm.Print_Area" localSheetId="5">'●設（戸建）'!$B$1:$Z$102</definedName>
    <definedName name="_xlnm.Print_Area" localSheetId="3">●認定申請書6面!$A$1:$AB$18</definedName>
    <definedName name="_xlnm.Print_Area" localSheetId="0">作成要領!$B$2:$L$34</definedName>
    <definedName name="_xlnm.Print_Area" localSheetId="8">'参考様式（認定申請書1～4・6面 )'!$A$1:$AB$491</definedName>
    <definedName name="_xlnm.Print_Area" localSheetId="6">'設備仕様書(参考書式)'!$A$1:$G$72</definedName>
    <definedName name="_xlnm.Print_Area">#REF!</definedName>
    <definedName name="print_area1">#REF!</definedName>
    <definedName name="ｑ">#N/A</definedName>
    <definedName name="Q_W_不具合・障害分類詳細">#N/A</definedName>
    <definedName name="Q_W_履歴TBL">#REF!</definedName>
    <definedName name="Q_エクスポート管理票">'[1]現行DB一覧2(CT)'!#REF!</definedName>
    <definedName name="s">#REF!</definedName>
    <definedName name="SHEET3">#REF!</definedName>
    <definedName name="STOP_BIT">#N/A</definedName>
    <definedName name="SubSySID">#REF!</definedName>
    <definedName name="TODAY">#REF!</definedName>
    <definedName name="wrn.月例報告." localSheetId="7" hidden="1">{"月例報告",#N/A,FALSE,"STB"}</definedName>
    <definedName name="wrn.月例報告." hidden="1">{"月例報告",#N/A,FALSE,"STB"}</definedName>
    <definedName name="Ｘ">#REF!</definedName>
    <definedName name="あ">#REF!</definedName>
    <definedName name="あ１">#REF!</definedName>
    <definedName name="あＺ">#REF!</definedName>
    <definedName name="あああ" hidden="1">#N/A</definedName>
    <definedName name="あたら">#N/A</definedName>
    <definedName name="サブシステムＩＤ">[5]参照!$C$6:$C$8</definedName>
    <definedName name="サブシステム名">[5]参照!$D$6:$D$8</definedName>
    <definedName name="サンプル" hidden="1">#N/A</definedName>
    <definedName name="タスクドキュメント１" hidden="1">#N/A</definedName>
    <definedName name="タスク名">'[1]現行DB一覧2(CT)'!$U$2</definedName>
    <definedName name="チーム名">'[1]現行DB一覧2(CT)'!$U$1</definedName>
    <definedName name="ボタン制御マトリクス" hidden="1">#N/A</definedName>
    <definedName name="レビュー開始日">'[1]現行DB一覧2(CT)'!$W$7:$W$450</definedName>
    <definedName name="レビュー完了日">'[1]現行DB一覧2(CT)'!$X$7:$X$450</definedName>
    <definedName name="屋根下地1">[4]DAT!$F$5:$F$9</definedName>
    <definedName name="可否">#REF!</definedName>
    <definedName name="画面ラインテスト件数">[2]ＰＴ障害状況!#REF!</definedName>
    <definedName name="画面ラインバグ件数">[2]ＰＴ障害状況!#REF!</definedName>
    <definedName name="階">[4]DAT!$A$27:$A$31</definedName>
    <definedName name="外皮基準">[6]MAST!$D$2:$K$5</definedName>
    <definedName name="外壁">[7]SDAT!$E$18:$E$25</definedName>
    <definedName name="瓦">[7]SDAT!$E$7:$E$12</definedName>
    <definedName name="換気数">[4]DAT!$D$13:$D$18</definedName>
    <definedName name="関連表" hidden="1">#N/A</definedName>
    <definedName name="基準日">#N/A</definedName>
    <definedName name="基準日DD">#N/A</definedName>
    <definedName name="基準日ID">#N/A</definedName>
    <definedName name="期間">#N/A</definedName>
    <definedName name="機能">[8]Sheet2!$A$1:$A$4</definedName>
    <definedName name="勾配">[4]DAT!$A$5:$A$15</definedName>
    <definedName name="工程">'[1]現行DB一覧2(CT)'!$P$7:$P$450</definedName>
    <definedName name="更新者">'[1]現行DB一覧2(CT)'!$X$2</definedName>
    <definedName name="更新日">'[1]現行DB一覧2(CT)'!$X$1</definedName>
    <definedName name="構造合板">[4]DAT!$B$24:$B$29</definedName>
    <definedName name="作業内容">#N/A</definedName>
    <definedName name="作成開始日">'[1]現行DB一覧2(CT)'!$T$7:$T$450</definedName>
    <definedName name="作成完了日">'[1]現行DB一覧2(CT)'!$U$7:$U$450</definedName>
    <definedName name="作成頻度リスト">#REF!</definedName>
    <definedName name="事業所">[4]DAT!$F$14:$F$28</definedName>
    <definedName name="主管部署ＩＤ">[5]参照!#REF!</definedName>
    <definedName name="主管部署名">[5]参照!#REF!</definedName>
    <definedName name="受託">[9]TB!$B$2:$B$52</definedName>
    <definedName name="受託１">[3]TB!$B$2:$B$52</definedName>
    <definedName name="受付" localSheetId="7" hidden="1">{"月例報告",#N/A,FALSE,"STB"}</definedName>
    <definedName name="受付" hidden="1">{"月例報告",#N/A,FALSE,"STB"}</definedName>
    <definedName name="受付添付" localSheetId="7" hidden="1">{"月例報告",#N/A,FALSE,"STB"}</definedName>
    <definedName name="受付添付" hidden="1">{"月例報告",#N/A,FALSE,"STB"}</definedName>
    <definedName name="終わり">#REF!</definedName>
    <definedName name="床構面">[4]DAT!$B$33:$B$36</definedName>
    <definedName name="水準">[6]MAST!$C$7:$G$9</definedName>
    <definedName name="水準L">[6]MAST!$C$7:$C$9</definedName>
    <definedName name="石こう">[4]DAT!$B$14:$B$18</definedName>
    <definedName name="設計状態リスト">#REF!</definedName>
    <definedName name="選択">#REF!</definedName>
    <definedName name="属性">[10]参照!$C$27:$C$39</definedName>
    <definedName name="大分類リスト">#REF!</definedName>
    <definedName name="脱衣床">[4]DAT!$B$40:$B$42</definedName>
    <definedName name="脱衣壁">[4]DAT!$C$40:$C$42</definedName>
    <definedName name="単位">[4]DAT!$D$21:$D$26</definedName>
    <definedName name="単体価格">#REF!</definedName>
    <definedName name="単体価格広島">#REF!</definedName>
    <definedName name="単体価格福岡">#REF!</definedName>
    <definedName name="担い手一覧">#N/A</definedName>
    <definedName name="担当者">#N/A</definedName>
    <definedName name="地域区分" localSheetId="6">[6]MAST!$D$2:$K$2</definedName>
    <definedName name="地域区分" localSheetId="7">[6]MAST!$D$2:$K$2</definedName>
    <definedName name="地域区分">[4]DAT!$A$17:$A$23</definedName>
    <definedName name="中分類リスト">#REF!</definedName>
    <definedName name="日の丸">"直線 240,オートシェイプ 241,楕円 242"</definedName>
    <definedName name="簿価残災対">#REF!</definedName>
    <definedName name="方位">[4]DAT!$A$34:$A$42</definedName>
    <definedName name="木摺り">[4]DAT!$B$4:$B$9</definedName>
    <definedName name="野地板">[11]構造材仕様!$A$3:$A$10</definedName>
    <definedName name="予定実績">'[1]現行DB一覧2(CT)'!$R$7:$R$450</definedName>
    <definedName name="列ヘッダ">#N/A</definedName>
  </definedNames>
  <calcPr calcId="152511"/>
</workbook>
</file>

<file path=xl/calcChain.xml><?xml version="1.0" encoding="utf-8"?>
<calcChain xmlns="http://schemas.openxmlformats.org/spreadsheetml/2006/main">
  <c r="B58" i="109" l="1"/>
  <c r="H56" i="109"/>
  <c r="B56" i="109"/>
  <c r="B72" i="108"/>
  <c r="E70" i="108"/>
  <c r="A70" i="108"/>
  <c r="AG52" i="101" l="1"/>
  <c r="X5" i="105" l="1"/>
  <c r="U5" i="105"/>
  <c r="Q5" i="105"/>
  <c r="B478" i="107" l="1"/>
  <c r="B477" i="107"/>
  <c r="K177" i="107" l="1"/>
  <c r="L225" i="107"/>
  <c r="J223" i="107"/>
  <c r="V487" i="107" l="1"/>
  <c r="S487" i="107"/>
  <c r="O487" i="107"/>
  <c r="V485" i="107"/>
  <c r="S485" i="107"/>
  <c r="O485" i="107"/>
  <c r="P175" i="107"/>
  <c r="G175" i="107"/>
  <c r="O174" i="107"/>
  <c r="G174" i="107"/>
  <c r="G173" i="107"/>
  <c r="M172" i="107"/>
  <c r="J172" i="107"/>
  <c r="G172" i="107"/>
  <c r="L171" i="107"/>
  <c r="H169" i="107"/>
  <c r="H168" i="107"/>
  <c r="P167" i="107"/>
  <c r="H167" i="107"/>
  <c r="P166" i="107"/>
  <c r="J166" i="107"/>
  <c r="G165" i="107"/>
  <c r="H161" i="107"/>
  <c r="H160" i="107"/>
  <c r="G158" i="107"/>
  <c r="C30" i="107"/>
  <c r="C29" i="107"/>
  <c r="C28" i="107"/>
  <c r="P20" i="107"/>
  <c r="AB20" i="107" s="1"/>
  <c r="P19" i="107"/>
  <c r="P18" i="107"/>
  <c r="P16" i="107"/>
  <c r="R42" i="97" l="1"/>
  <c r="I34" i="97" l="1"/>
  <c r="I33" i="97"/>
  <c r="H36" i="105"/>
  <c r="H40" i="105"/>
  <c r="H38" i="105"/>
  <c r="G32" i="105"/>
  <c r="G28" i="105"/>
  <c r="O13" i="105"/>
  <c r="O11" i="105"/>
  <c r="Y38" i="97"/>
  <c r="V14" i="95"/>
  <c r="S14" i="95"/>
  <c r="O14" i="95"/>
  <c r="V12" i="95"/>
  <c r="S12" i="95"/>
  <c r="O12" i="95"/>
  <c r="T39" i="97"/>
  <c r="T38" i="97"/>
  <c r="O38" i="97"/>
  <c r="I36" i="97"/>
  <c r="I35" i="97"/>
  <c r="R13" i="97"/>
  <c r="R14" i="97"/>
  <c r="R15" i="97"/>
  <c r="R10" i="97"/>
  <c r="Q39" i="97"/>
  <c r="E5" i="6"/>
  <c r="E4" i="6"/>
  <c r="I42" i="97"/>
  <c r="R44" i="97"/>
  <c r="P44" i="97"/>
  <c r="M44" i="97"/>
  <c r="I41" i="97"/>
  <c r="S40" i="97"/>
  <c r="K40" i="97"/>
  <c r="N39" i="97"/>
  <c r="K39" i="97"/>
  <c r="I38" i="97"/>
  <c r="R11" i="97"/>
  <c r="R9" i="97"/>
  <c r="AC5" i="97"/>
  <c r="AA5" i="97"/>
  <c r="X5" i="97"/>
</calcChain>
</file>

<file path=xl/comments1.xml><?xml version="1.0" encoding="utf-8"?>
<comments xmlns="http://schemas.openxmlformats.org/spreadsheetml/2006/main">
  <authors>
    <author>芝本 裕子</author>
  </authors>
  <commentList>
    <comment ref="I25" authorId="0" shapeId="0">
      <text>
        <r>
          <rPr>
            <sz val="9"/>
            <color indexed="81"/>
            <rFont val="ＭＳ Ｐゴシック"/>
            <family val="3"/>
            <charset val="128"/>
          </rPr>
          <t xml:space="preserve">〇〇県　より入力
</t>
        </r>
      </text>
    </comment>
  </commentList>
</comments>
</file>

<file path=xl/comments2.xml><?xml version="1.0" encoding="utf-8"?>
<comments xmlns="http://schemas.openxmlformats.org/spreadsheetml/2006/main">
  <authors>
    <author>芝本　裕子</author>
  </authors>
  <commentList>
    <comment ref="I31" authorId="0" shapeId="0">
      <text>
        <r>
          <rPr>
            <sz val="9"/>
            <color indexed="81"/>
            <rFont val="ＭＳ Ｐゴシック"/>
            <family val="3"/>
            <charset val="128"/>
          </rPr>
          <t>行政庁にお確かめください。</t>
        </r>
      </text>
    </comment>
  </commentList>
</comments>
</file>

<file path=xl/comments3.xml><?xml version="1.0" encoding="utf-8"?>
<comments xmlns="http://schemas.openxmlformats.org/spreadsheetml/2006/main">
  <authors>
    <author>長尾 憲吉</author>
  </authors>
  <commentList>
    <comment ref="AB1" authorId="0" shapeId="0">
      <text>
        <r>
          <rPr>
            <sz val="18"/>
            <color indexed="81"/>
            <rFont val="ＭＳ Ｐゴシック"/>
            <family val="3"/>
            <charset val="128"/>
          </rPr>
          <t>認定基準に法第５４条第１項第３号関係
（資金計画）が含まれる場合のみ添付して下さい。</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芝本 裕子</author>
  </authors>
  <commentList>
    <comment ref="O5" authorId="0" shapeId="0">
      <text>
        <r>
          <rPr>
            <b/>
            <sz val="9"/>
            <color indexed="81"/>
            <rFont val="ＭＳ Ｐゴシック"/>
            <family val="3"/>
            <charset val="128"/>
          </rPr>
          <t xml:space="preserve">1列追加
</t>
        </r>
        <r>
          <rPr>
            <sz val="9"/>
            <color indexed="81"/>
            <rFont val="ＭＳ Ｐゴシック"/>
            <family val="3"/>
            <charset val="128"/>
          </rPr>
          <t xml:space="preserve">
</t>
        </r>
      </text>
    </comment>
    <comment ref="L8" authorId="0" shapeId="0">
      <text>
        <r>
          <rPr>
            <b/>
            <sz val="9"/>
            <color indexed="81"/>
            <rFont val="ＭＳ Ｐゴシック"/>
            <family val="3"/>
            <charset val="128"/>
          </rPr>
          <t>2列追加</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長尾 憲吉</author>
    <author>芝本 裕子</author>
  </authors>
  <commentList>
    <comment ref="AB1" authorId="0" shapeId="0">
      <text>
        <r>
          <rPr>
            <sz val="18"/>
            <color indexed="81"/>
            <rFont val="ＭＳ Ｐゴシック"/>
            <family val="3"/>
            <charset val="128"/>
          </rPr>
          <t xml:space="preserve">●参考様式●
</t>
        </r>
        <r>
          <rPr>
            <b/>
            <sz val="14"/>
            <color indexed="10"/>
            <rFont val="ＭＳ Ｐゴシック"/>
            <family val="3"/>
            <charset val="128"/>
          </rPr>
          <t>※行政庁のHPよりダウンロード可</t>
        </r>
        <r>
          <rPr>
            <sz val="18"/>
            <color indexed="81"/>
            <rFont val="ＭＳ Ｐゴシック"/>
            <family val="3"/>
            <charset val="128"/>
          </rPr>
          <t xml:space="preserve">
行政庁に申請時のみ添付して下さい。
（弊社の技術的審査には添付不要です。）</t>
        </r>
        <r>
          <rPr>
            <sz val="9"/>
            <color indexed="81"/>
            <rFont val="ＭＳ Ｐゴシック"/>
            <family val="3"/>
            <charset val="128"/>
          </rPr>
          <t xml:space="preserve">
</t>
        </r>
      </text>
    </comment>
    <comment ref="A12" authorId="1" shapeId="0">
      <text>
        <r>
          <rPr>
            <b/>
            <sz val="9"/>
            <color indexed="81"/>
            <rFont val="ＭＳ Ｐゴシック"/>
            <family val="3"/>
            <charset val="128"/>
          </rPr>
          <t>提出する所管行政庁の名前に変更してください。</t>
        </r>
      </text>
    </comment>
  </commentList>
</comments>
</file>

<file path=xl/sharedStrings.xml><?xml version="1.0" encoding="utf-8"?>
<sst xmlns="http://schemas.openxmlformats.org/spreadsheetml/2006/main" count="1630" uniqueCount="780">
  <si>
    <t>　★申請書</t>
    <rPh sb="2" eb="5">
      <t>シンセイショ</t>
    </rPh>
    <phoneticPr fontId="3"/>
  </si>
  <si>
    <t>■</t>
  </si>
  <si>
    <t>□</t>
  </si>
  <si>
    <t>矩計図</t>
    <rPh sb="0" eb="2">
      <t>カナバカリ</t>
    </rPh>
    <rPh sb="2" eb="3">
      <t>ズ</t>
    </rPh>
    <phoneticPr fontId="3"/>
  </si>
  <si>
    <t>上記の目的以外に、当社の許可なく、本ツールを複写、加工し、一般に公開、配布することを禁じます。</t>
    <rPh sb="0" eb="2">
      <t>ジョウキ</t>
    </rPh>
    <rPh sb="3" eb="5">
      <t>モクテキ</t>
    </rPh>
    <rPh sb="5" eb="7">
      <t>イガイ</t>
    </rPh>
    <rPh sb="9" eb="11">
      <t>トウシャ</t>
    </rPh>
    <rPh sb="12" eb="14">
      <t>キョカ</t>
    </rPh>
    <rPh sb="17" eb="18">
      <t>ホン</t>
    </rPh>
    <rPh sb="22" eb="24">
      <t>フクシャ</t>
    </rPh>
    <rPh sb="25" eb="27">
      <t>カコウ</t>
    </rPh>
    <rPh sb="29" eb="31">
      <t>イッパン</t>
    </rPh>
    <rPh sb="32" eb="34">
      <t>コウカイ</t>
    </rPh>
    <rPh sb="35" eb="37">
      <t>ハイフ</t>
    </rPh>
    <rPh sb="42" eb="43">
      <t>キン</t>
    </rPh>
    <phoneticPr fontId="3"/>
  </si>
  <si>
    <t>【１．地名地番】</t>
    <rPh sb="3" eb="5">
      <t>チメイ</t>
    </rPh>
    <rPh sb="5" eb="7">
      <t>チバン</t>
    </rPh>
    <phoneticPr fontId="3"/>
  </si>
  <si>
    <t>設計内容説明欄※</t>
    <rPh sb="0" eb="2">
      <t>セッケイ</t>
    </rPh>
    <rPh sb="2" eb="4">
      <t>ナイヨウ</t>
    </rPh>
    <rPh sb="4" eb="6">
      <t>セツメイ</t>
    </rPh>
    <rPh sb="6" eb="7">
      <t>ラン</t>
    </rPh>
    <phoneticPr fontId="3"/>
  </si>
  <si>
    <t>年</t>
    <rPh sb="0" eb="1">
      <t>ネン</t>
    </rPh>
    <phoneticPr fontId="3"/>
  </si>
  <si>
    <t>項目</t>
    <rPh sb="0" eb="2">
      <t>コウモク</t>
    </rPh>
    <phoneticPr fontId="3"/>
  </si>
  <si>
    <t>記載図書</t>
    <rPh sb="0" eb="2">
      <t>キサイ</t>
    </rPh>
    <rPh sb="2" eb="4">
      <t>トショ</t>
    </rPh>
    <phoneticPr fontId="3"/>
  </si>
  <si>
    <t>設計内容</t>
    <rPh sb="0" eb="2">
      <t>セッケイ</t>
    </rPh>
    <rPh sb="2" eb="4">
      <t>ナイヨウ</t>
    </rPh>
    <phoneticPr fontId="3"/>
  </si>
  <si>
    <t>月</t>
    <rPh sb="0" eb="1">
      <t>ツキ</t>
    </rPh>
    <phoneticPr fontId="3"/>
  </si>
  <si>
    <t>日</t>
    <rPh sb="0" eb="1">
      <t>ヒ</t>
    </rPh>
    <phoneticPr fontId="3"/>
  </si>
  <si>
    <t>殿</t>
    <rPh sb="0" eb="1">
      <t>ドノ</t>
    </rPh>
    <phoneticPr fontId="3"/>
  </si>
  <si>
    <t>申請者の住所又は</t>
    <rPh sb="0" eb="3">
      <t>シンセイシャ</t>
    </rPh>
    <rPh sb="4" eb="6">
      <t>ジュウショ</t>
    </rPh>
    <rPh sb="6" eb="7">
      <t>マタ</t>
    </rPh>
    <phoneticPr fontId="3"/>
  </si>
  <si>
    <t>主たる事務所の所在地</t>
    <rPh sb="0" eb="1">
      <t>シュ</t>
    </rPh>
    <rPh sb="3" eb="5">
      <t>ジム</t>
    </rPh>
    <rPh sb="5" eb="6">
      <t>ショ</t>
    </rPh>
    <rPh sb="7" eb="10">
      <t>ショザイチ</t>
    </rPh>
    <phoneticPr fontId="3"/>
  </si>
  <si>
    <t>申請者の氏名又は名称</t>
    <rPh sb="0" eb="3">
      <t>シンセイシャ</t>
    </rPh>
    <rPh sb="4" eb="6">
      <t>シメイ</t>
    </rPh>
    <rPh sb="6" eb="7">
      <t>マタ</t>
    </rPh>
    <rPh sb="8" eb="10">
      <t>メイショウ</t>
    </rPh>
    <phoneticPr fontId="3"/>
  </si>
  <si>
    <t>代表者の氏名</t>
    <rPh sb="0" eb="3">
      <t>ダイヒョウシャ</t>
    </rPh>
    <rPh sb="4" eb="6">
      <t>シメイ</t>
    </rPh>
    <phoneticPr fontId="3"/>
  </si>
  <si>
    <t>(本欄には記入しないでください。）</t>
    <rPh sb="1" eb="2">
      <t>ホン</t>
    </rPh>
    <rPh sb="2" eb="3">
      <t>ラン</t>
    </rPh>
    <rPh sb="5" eb="7">
      <t>キニュウ</t>
    </rPh>
    <phoneticPr fontId="3"/>
  </si>
  <si>
    <t>受付欄</t>
    <phoneticPr fontId="3"/>
  </si>
  <si>
    <t>認定番号欄</t>
    <rPh sb="0" eb="2">
      <t>ニンテイ</t>
    </rPh>
    <rPh sb="2" eb="4">
      <t>バンゴウ</t>
    </rPh>
    <rPh sb="4" eb="5">
      <t>ラン</t>
    </rPh>
    <phoneticPr fontId="3"/>
  </si>
  <si>
    <t>決　裁　欄</t>
    <rPh sb="0" eb="1">
      <t>ケツ</t>
    </rPh>
    <rPh sb="2" eb="3">
      <t>サイ</t>
    </rPh>
    <rPh sb="4" eb="5">
      <t>ラン</t>
    </rPh>
    <phoneticPr fontId="3"/>
  </si>
  <si>
    <t>第</t>
    <phoneticPr fontId="3"/>
  </si>
  <si>
    <t>号</t>
    <phoneticPr fontId="3"/>
  </si>
  <si>
    <t>㎡</t>
    <phoneticPr fontId="3"/>
  </si>
  <si>
    <t>（地上）</t>
    <rPh sb="1" eb="3">
      <t>チジョウ</t>
    </rPh>
    <phoneticPr fontId="3"/>
  </si>
  <si>
    <t>（地下）</t>
    <rPh sb="1" eb="3">
      <t>チカ</t>
    </rPh>
    <phoneticPr fontId="3"/>
  </si>
  <si>
    <t>造</t>
    <rPh sb="0" eb="1">
      <t>ゾウ</t>
    </rPh>
    <phoneticPr fontId="3"/>
  </si>
  <si>
    <t>一部</t>
    <rPh sb="0" eb="2">
      <t>イチブ</t>
    </rPh>
    <phoneticPr fontId="3"/>
  </si>
  <si>
    <t>別記様式１号</t>
    <phoneticPr fontId="3"/>
  </si>
  <si>
    <t>依頼者の住所又は</t>
    <rPh sb="0" eb="3">
      <t>イライシャ</t>
    </rPh>
    <rPh sb="4" eb="6">
      <t>ジュウショ</t>
    </rPh>
    <rPh sb="6" eb="7">
      <t>マタ</t>
    </rPh>
    <phoneticPr fontId="3"/>
  </si>
  <si>
    <t>依頼者の氏名又は名称</t>
    <rPh sb="0" eb="3">
      <t>イライシャ</t>
    </rPh>
    <rPh sb="4" eb="6">
      <t>シメイ</t>
    </rPh>
    <rPh sb="6" eb="7">
      <t>マタ</t>
    </rPh>
    <rPh sb="8" eb="10">
      <t>メイショウ</t>
    </rPh>
    <phoneticPr fontId="3"/>
  </si>
  <si>
    <t>代理者の住所又は</t>
    <rPh sb="0" eb="2">
      <t>ダイリ</t>
    </rPh>
    <rPh sb="2" eb="3">
      <t>シャ</t>
    </rPh>
    <rPh sb="4" eb="6">
      <t>ジュウショ</t>
    </rPh>
    <rPh sb="6" eb="7">
      <t>マタ</t>
    </rPh>
    <phoneticPr fontId="3"/>
  </si>
  <si>
    <t>代理者の氏名又は名称</t>
    <rPh sb="0" eb="2">
      <t>ダイリ</t>
    </rPh>
    <rPh sb="2" eb="3">
      <t>シャ</t>
    </rPh>
    <rPh sb="4" eb="6">
      <t>シメイ</t>
    </rPh>
    <rPh sb="6" eb="7">
      <t>マタ</t>
    </rPh>
    <rPh sb="8" eb="10">
      <t>メイショウ</t>
    </rPh>
    <phoneticPr fontId="3"/>
  </si>
  <si>
    <t>記</t>
    <phoneticPr fontId="3"/>
  </si>
  <si>
    <t>【認定申請先の所管行政庁名】</t>
    <phoneticPr fontId="3"/>
  </si>
  <si>
    <t>【認定申請予定日】</t>
    <phoneticPr fontId="3"/>
  </si>
  <si>
    <t>※受付欄</t>
    <phoneticPr fontId="3"/>
  </si>
  <si>
    <t>（注意）</t>
    <phoneticPr fontId="3"/>
  </si>
  <si>
    <t>複数依頼者の概要</t>
    <rPh sb="0" eb="2">
      <t>フクスウ</t>
    </rPh>
    <rPh sb="2" eb="5">
      <t>イライシャ</t>
    </rPh>
    <rPh sb="6" eb="8">
      <t>ガイヨウ</t>
    </rPh>
    <phoneticPr fontId="3"/>
  </si>
  <si>
    <t>依頼者２</t>
    <rPh sb="0" eb="3">
      <t>イライシャ</t>
    </rPh>
    <phoneticPr fontId="3"/>
  </si>
  <si>
    <t>依頼者３</t>
    <rPh sb="0" eb="3">
      <t>イライシャ</t>
    </rPh>
    <phoneticPr fontId="3"/>
  </si>
  <si>
    <t>依頼者４</t>
    <rPh sb="0" eb="3">
      <t>イライシャ</t>
    </rPh>
    <phoneticPr fontId="3"/>
  </si>
  <si>
    <t>依頼者５</t>
    <rPh sb="0" eb="3">
      <t>イライシャ</t>
    </rPh>
    <phoneticPr fontId="3"/>
  </si>
  <si>
    <t>依頼者６</t>
    <rPh sb="0" eb="3">
      <t>イライシャ</t>
    </rPh>
    <phoneticPr fontId="3"/>
  </si>
  <si>
    <t>認定事項</t>
    <rPh sb="0" eb="2">
      <t>ニンテイ</t>
    </rPh>
    <rPh sb="2" eb="4">
      <t>ジコウ</t>
    </rPh>
    <phoneticPr fontId="3"/>
  </si>
  <si>
    <t>●</t>
    <phoneticPr fontId="3"/>
  </si>
  <si>
    <t>※</t>
    <phoneticPr fontId="3"/>
  </si>
  <si>
    <t>階</t>
    <rPh sb="0" eb="1">
      <t>カイ</t>
    </rPh>
    <phoneticPr fontId="3"/>
  </si>
  <si>
    <t>本ツールの使用に起因する一切の不利益に関して、九州住宅保証株式会社はその責任を負いません。</t>
    <rPh sb="0" eb="1">
      <t>ホン</t>
    </rPh>
    <rPh sb="5" eb="7">
      <t>シヨウ</t>
    </rPh>
    <rPh sb="8" eb="10">
      <t>キイン</t>
    </rPh>
    <rPh sb="12" eb="14">
      <t>イッサイ</t>
    </rPh>
    <rPh sb="15" eb="18">
      <t>フリエキ</t>
    </rPh>
    <rPh sb="19" eb="20">
      <t>カン</t>
    </rPh>
    <rPh sb="23" eb="33">
      <t>キュウシュウ</t>
    </rPh>
    <rPh sb="36" eb="38">
      <t>セキニン</t>
    </rPh>
    <rPh sb="39" eb="40">
      <t>オ</t>
    </rPh>
    <phoneticPr fontId="3"/>
  </si>
  <si>
    <t>確認欄</t>
    <phoneticPr fontId="3"/>
  </si>
  <si>
    <t>【概要】</t>
    <rPh sb="1" eb="3">
      <t>ガイヨウ</t>
    </rPh>
    <phoneticPr fontId="3"/>
  </si>
  <si>
    <t>【作成について】</t>
    <rPh sb="1" eb="3">
      <t>サクセイ</t>
    </rPh>
    <phoneticPr fontId="3"/>
  </si>
  <si>
    <t>　★共通事項</t>
    <rPh sb="2" eb="4">
      <t>キョウツウ</t>
    </rPh>
    <rPh sb="4" eb="6">
      <t>ジコウ</t>
    </rPh>
    <phoneticPr fontId="3"/>
  </si>
  <si>
    <t>黄色ｾﾙ</t>
    <rPh sb="0" eb="2">
      <t>キイロ</t>
    </rPh>
    <phoneticPr fontId="3"/>
  </si>
  <si>
    <t>　は、文字や数値を直接入力します。</t>
    <rPh sb="3" eb="5">
      <t>モジ</t>
    </rPh>
    <rPh sb="6" eb="8">
      <t>スウチ</t>
    </rPh>
    <rPh sb="9" eb="11">
      <t>チョクセツ</t>
    </rPh>
    <rPh sb="11" eb="13">
      <t>ニュウリョク</t>
    </rPh>
    <phoneticPr fontId="3"/>
  </si>
  <si>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</si>
  <si>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3"/>
  </si>
  <si>
    <t>ツールが誤作動を起こす可能性があります。十分にご注意ください。</t>
    <rPh sb="4" eb="7">
      <t>ゴサドウ</t>
    </rPh>
    <rPh sb="8" eb="9">
      <t>オ</t>
    </rPh>
    <rPh sb="11" eb="14">
      <t>カノウセイ</t>
    </rPh>
    <rPh sb="20" eb="22">
      <t>ジュウブン</t>
    </rPh>
    <rPh sb="24" eb="26">
      <t>チュウイ</t>
    </rPh>
    <phoneticPr fontId="3"/>
  </si>
  <si>
    <t>一戸建て住宅専用です｡</t>
    <rPh sb="0" eb="2">
      <t>イッコ</t>
    </rPh>
    <rPh sb="2" eb="3">
      <t>ダ</t>
    </rPh>
    <rPh sb="4" eb="6">
      <t>ジュウタク</t>
    </rPh>
    <rPh sb="6" eb="8">
      <t>センヨウ</t>
    </rPh>
    <phoneticPr fontId="3"/>
  </si>
  <si>
    <t>　★設計内容説明書</t>
    <rPh sb="2" eb="4">
      <t>セッケイ</t>
    </rPh>
    <rPh sb="4" eb="6">
      <t>ナイヨウ</t>
    </rPh>
    <rPh sb="6" eb="8">
      <t>セツメイ</t>
    </rPh>
    <rPh sb="8" eb="9">
      <t>ショ</t>
    </rPh>
    <phoneticPr fontId="3"/>
  </si>
  <si>
    <t>建築物の名称※</t>
    <rPh sb="0" eb="3">
      <t>ケンチクブツ</t>
    </rPh>
    <rPh sb="4" eb="6">
      <t>メイショウ</t>
    </rPh>
    <phoneticPr fontId="3"/>
  </si>
  <si>
    <t>建築物の所在地※</t>
    <rPh sb="0" eb="3">
      <t>ケンチクブツ</t>
    </rPh>
    <rPh sb="4" eb="7">
      <t>ショザイチ</t>
    </rPh>
    <phoneticPr fontId="3"/>
  </si>
  <si>
    <t>設計者氏名※</t>
    <rPh sb="0" eb="2">
      <t>セッケイ</t>
    </rPh>
    <rPh sb="2" eb="3">
      <t>シャ</t>
    </rPh>
    <rPh sb="3" eb="5">
      <t>シメイ</t>
    </rPh>
    <phoneticPr fontId="3"/>
  </si>
  <si>
    <t>使用者の責任においてご活用ください。</t>
    <rPh sb="0" eb="3">
      <t>シヨウシャ</t>
    </rPh>
    <rPh sb="4" eb="6">
      <t>セキニン</t>
    </rPh>
    <rPh sb="11" eb="13">
      <t>カツヨウ</t>
    </rPh>
    <phoneticPr fontId="3"/>
  </si>
  <si>
    <t>●</t>
    <phoneticPr fontId="3"/>
  </si>
  <si>
    <t>●</t>
    <phoneticPr fontId="3"/>
  </si>
  <si>
    <t>●</t>
    <phoneticPr fontId="3"/>
  </si>
  <si>
    <t>●</t>
    <phoneticPr fontId="3"/>
  </si>
  <si>
    <t>プルダウンメニューに適当な文字や数値がない場合は、セルに直接入力してください。</t>
    <phoneticPr fontId="3"/>
  </si>
  <si>
    <t>●</t>
    <phoneticPr fontId="3"/>
  </si>
  <si>
    <t>●</t>
    <phoneticPr fontId="3"/>
  </si>
  <si>
    <r>
      <t>設計の内容を示す数値や仕様の他、それらが示されている</t>
    </r>
    <r>
      <rPr>
        <u/>
        <sz val="10"/>
        <rFont val="ＭＳ Ｐゴシック"/>
        <family val="3"/>
        <charset val="128"/>
      </rPr>
      <t>「記載図書」も必ず入力</t>
    </r>
    <r>
      <rPr>
        <sz val="10"/>
        <rFont val="ＭＳ Ｐゴシック"/>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3"/>
  </si>
  <si>
    <t>※</t>
    <phoneticPr fontId="3"/>
  </si>
  <si>
    <t>計算書</t>
    <rPh sb="0" eb="2">
      <t>ケイサン</t>
    </rPh>
    <rPh sb="2" eb="3">
      <t>ショ</t>
    </rPh>
    <phoneticPr fontId="3"/>
  </si>
  <si>
    <t>その他</t>
    <rPh sb="2" eb="3">
      <t>タ</t>
    </rPh>
    <phoneticPr fontId="3"/>
  </si>
  <si>
    <t>〔建築物に関する事項〕</t>
    <phoneticPr fontId="3"/>
  </si>
  <si>
    <t>【２．市街化区域等】</t>
    <rPh sb="3" eb="6">
      <t>シガイカ</t>
    </rPh>
    <rPh sb="6" eb="8">
      <t>クイキ</t>
    </rPh>
    <rPh sb="8" eb="9">
      <t>トウ</t>
    </rPh>
    <phoneticPr fontId="3"/>
  </si>
  <si>
    <t>共同住宅等</t>
    <rPh sb="0" eb="2">
      <t>キョウドウ</t>
    </rPh>
    <rPh sb="2" eb="4">
      <t>ジュウタク</t>
    </rPh>
    <rPh sb="4" eb="5">
      <t>トウ</t>
    </rPh>
    <phoneticPr fontId="3"/>
  </si>
  <si>
    <t>建築物全体</t>
    <rPh sb="0" eb="3">
      <t>ケンチクブツ</t>
    </rPh>
    <rPh sb="3" eb="5">
      <t>ゼンタイ</t>
    </rPh>
    <phoneticPr fontId="3"/>
  </si>
  <si>
    <t>戸</t>
    <rPh sb="0" eb="1">
      <t>コ</t>
    </rPh>
    <phoneticPr fontId="3"/>
  </si>
  <si>
    <t>【９.工事種別】</t>
    <rPh sb="3" eb="5">
      <t>コウジ</t>
    </rPh>
    <rPh sb="5" eb="7">
      <t>シュベツ</t>
    </rPh>
    <phoneticPr fontId="3"/>
  </si>
  <si>
    <t>新築</t>
    <rPh sb="0" eb="2">
      <t>シンチク</t>
    </rPh>
    <phoneticPr fontId="3"/>
  </si>
  <si>
    <t>増築</t>
    <rPh sb="0" eb="2">
      <t>ゾウチク</t>
    </rPh>
    <phoneticPr fontId="3"/>
  </si>
  <si>
    <t>改築</t>
    <rPh sb="0" eb="2">
      <t>カイチク</t>
    </rPh>
    <phoneticPr fontId="3"/>
  </si>
  <si>
    <t>空気調和設備等の設置</t>
    <rPh sb="0" eb="2">
      <t>クウキ</t>
    </rPh>
    <rPh sb="2" eb="4">
      <t>チョウワ</t>
    </rPh>
    <rPh sb="4" eb="6">
      <t>セツビ</t>
    </rPh>
    <rPh sb="6" eb="7">
      <t>トウ</t>
    </rPh>
    <rPh sb="8" eb="10">
      <t>セッチ</t>
    </rPh>
    <phoneticPr fontId="3"/>
  </si>
  <si>
    <t>空気調和設備等の改修</t>
    <rPh sb="0" eb="2">
      <t>クウキ</t>
    </rPh>
    <rPh sb="2" eb="4">
      <t>チョウワ</t>
    </rPh>
    <rPh sb="4" eb="6">
      <t>セツビ</t>
    </rPh>
    <rPh sb="6" eb="7">
      <t>トウ</t>
    </rPh>
    <rPh sb="8" eb="10">
      <t>カイシュウ</t>
    </rPh>
    <phoneticPr fontId="3"/>
  </si>
  <si>
    <t>【１０．構　造】</t>
    <rPh sb="4" eb="5">
      <t>カマエ</t>
    </rPh>
    <rPh sb="6" eb="7">
      <t>ヅクリ</t>
    </rPh>
    <phoneticPr fontId="3"/>
  </si>
  <si>
    <t>【３．敷地面積】</t>
    <phoneticPr fontId="3"/>
  </si>
  <si>
    <t>【４．建築面積】</t>
    <rPh sb="3" eb="5">
      <t>ケンチク</t>
    </rPh>
    <phoneticPr fontId="3"/>
  </si>
  <si>
    <t>【５．延べ面積】</t>
    <rPh sb="3" eb="4">
      <t>ノ</t>
    </rPh>
    <rPh sb="5" eb="7">
      <t>メンセキ</t>
    </rPh>
    <phoneticPr fontId="3"/>
  </si>
  <si>
    <t>（第一面）</t>
    <phoneticPr fontId="3"/>
  </si>
  <si>
    <t>（注意）</t>
    <rPh sb="1" eb="3">
      <t>チュウイ</t>
    </rPh>
    <phoneticPr fontId="3"/>
  </si>
  <si>
    <t>【建築物の位置】</t>
    <rPh sb="1" eb="4">
      <t>ケンチクブツ</t>
    </rPh>
    <phoneticPr fontId="3"/>
  </si>
  <si>
    <t>【建築物の名称】</t>
    <phoneticPr fontId="3"/>
  </si>
  <si>
    <t>【市街化区域等】</t>
    <rPh sb="1" eb="4">
      <t>シガイカ</t>
    </rPh>
    <rPh sb="4" eb="6">
      <t>クイキ</t>
    </rPh>
    <rPh sb="6" eb="7">
      <t>トウ</t>
    </rPh>
    <phoneticPr fontId="3"/>
  </si>
  <si>
    <t>市街化区域</t>
    <rPh sb="0" eb="3">
      <t>シガイカ</t>
    </rPh>
    <rPh sb="3" eb="5">
      <t>クイキ</t>
    </rPh>
    <phoneticPr fontId="3"/>
  </si>
  <si>
    <t>【建築物の用途】</t>
    <rPh sb="1" eb="4">
      <t>ケンチクブツ</t>
    </rPh>
    <rPh sb="5" eb="7">
      <t>ヨウト</t>
    </rPh>
    <phoneticPr fontId="3"/>
  </si>
  <si>
    <t>【建築物の工事種別】</t>
    <rPh sb="1" eb="4">
      <t>ケンチクブツ</t>
    </rPh>
    <rPh sb="5" eb="7">
      <t>コウジ</t>
    </rPh>
    <rPh sb="7" eb="9">
      <t>シュベツ</t>
    </rPh>
    <phoneticPr fontId="3"/>
  </si>
  <si>
    <t>＜登録住宅性能評価機関からのお願い＞</t>
    <rPh sb="1" eb="3">
      <t>トウロク</t>
    </rPh>
    <rPh sb="3" eb="5">
      <t>ジュウタク</t>
    </rPh>
    <rPh sb="5" eb="7">
      <t>セイノウ</t>
    </rPh>
    <rPh sb="7" eb="9">
      <t>ヒョウカ</t>
    </rPh>
    <rPh sb="9" eb="11">
      <t>キカン</t>
    </rPh>
    <rPh sb="15" eb="16">
      <t>ネガ</t>
    </rPh>
    <phoneticPr fontId="3"/>
  </si>
  <si>
    <t>　省エネ技術導入状況等について、個人や個別の住宅が特定されない統計情報として、国土交通省等に提供することがございますのであらかじめご了承のほどお願い申し上げます。</t>
    <rPh sb="1" eb="2">
      <t>ショウ</t>
    </rPh>
    <rPh sb="4" eb="6">
      <t>ギジュツ</t>
    </rPh>
    <rPh sb="6" eb="8">
      <t>ドウニュウ</t>
    </rPh>
    <rPh sb="8" eb="10">
      <t>ジョウキョウ</t>
    </rPh>
    <rPh sb="10" eb="11">
      <t>トウ</t>
    </rPh>
    <rPh sb="16" eb="18">
      <t>コジン</t>
    </rPh>
    <rPh sb="19" eb="21">
      <t>コベツ</t>
    </rPh>
    <rPh sb="22" eb="24">
      <t>ジュウタク</t>
    </rPh>
    <rPh sb="25" eb="27">
      <t>トクテイ</t>
    </rPh>
    <rPh sb="31" eb="33">
      <t>トウケイ</t>
    </rPh>
    <rPh sb="33" eb="35">
      <t>ジョウホウ</t>
    </rPh>
    <rPh sb="39" eb="41">
      <t>コクド</t>
    </rPh>
    <rPh sb="41" eb="44">
      <t>コウツウショウ</t>
    </rPh>
    <rPh sb="44" eb="45">
      <t>トウ</t>
    </rPh>
    <rPh sb="46" eb="48">
      <t>テイキョウ</t>
    </rPh>
    <rPh sb="66" eb="68">
      <t>リョウショウ</t>
    </rPh>
    <rPh sb="72" eb="73">
      <t>ネガ</t>
    </rPh>
    <rPh sb="74" eb="75">
      <t>モウ</t>
    </rPh>
    <rPh sb="76" eb="77">
      <t>ア</t>
    </rPh>
    <phoneticPr fontId="3"/>
  </si>
  <si>
    <t>低炭素建築物新築等計画に係る技術的審査依頼書（複数依頼者）</t>
    <rPh sb="23" eb="25">
      <t>フクスウ</t>
    </rPh>
    <rPh sb="25" eb="27">
      <t>イライ</t>
    </rPh>
    <rPh sb="27" eb="28">
      <t>シャ</t>
    </rPh>
    <phoneticPr fontId="3"/>
  </si>
  <si>
    <t>－</t>
    <phoneticPr fontId="3"/>
  </si>
  <si>
    <t>申込日：</t>
    <rPh sb="0" eb="1">
      <t>モウ</t>
    </rPh>
    <rPh sb="1" eb="2">
      <t>コ</t>
    </rPh>
    <rPh sb="2" eb="3">
      <t>ビ</t>
    </rPh>
    <phoneticPr fontId="3"/>
  </si>
  <si>
    <t>月</t>
    <rPh sb="0" eb="1">
      <t>ガツ</t>
    </rPh>
    <phoneticPr fontId="3"/>
  </si>
  <si>
    <t>日</t>
    <rPh sb="0" eb="1">
      <t>ニチ</t>
    </rPh>
    <phoneticPr fontId="3"/>
  </si>
  <si>
    <t>申込の種類</t>
    <rPh sb="0" eb="2">
      <t>モウシコミ</t>
    </rPh>
    <rPh sb="3" eb="5">
      <t>シュルイ</t>
    </rPh>
    <phoneticPr fontId="3"/>
  </si>
  <si>
    <t>（</t>
    <phoneticPr fontId="3"/>
  </si>
  <si>
    <t>認定申請予定日</t>
    <rPh sb="0" eb="2">
      <t>ニンテイ</t>
    </rPh>
    <rPh sb="2" eb="4">
      <t>シンセイ</t>
    </rPh>
    <rPh sb="4" eb="7">
      <t>ヨテイビ</t>
    </rPh>
    <phoneticPr fontId="3"/>
  </si>
  <si>
    <t>）</t>
    <phoneticPr fontId="3"/>
  </si>
  <si>
    <t>着工予定日</t>
    <rPh sb="0" eb="2">
      <t>チャッコウ</t>
    </rPh>
    <rPh sb="2" eb="5">
      <t>ヨテイビ</t>
    </rPh>
    <phoneticPr fontId="3"/>
  </si>
  <si>
    <t>フリガナ</t>
    <phoneticPr fontId="3"/>
  </si>
  <si>
    <t>建築主名</t>
    <rPh sb="0" eb="2">
      <t>ケンチク</t>
    </rPh>
    <rPh sb="2" eb="3">
      <t>ヌシ</t>
    </rPh>
    <rPh sb="3" eb="4">
      <t>メイ</t>
    </rPh>
    <phoneticPr fontId="3"/>
  </si>
  <si>
    <t>建設地住所</t>
    <rPh sb="0" eb="3">
      <t>ケンセツチ</t>
    </rPh>
    <rPh sb="3" eb="5">
      <t>ジュウショ</t>
    </rPh>
    <phoneticPr fontId="3"/>
  </si>
  <si>
    <t>申請者
（建築主）</t>
    <rPh sb="0" eb="3">
      <t>シンセイシャ</t>
    </rPh>
    <rPh sb="5" eb="7">
      <t>ケンチク</t>
    </rPh>
    <rPh sb="7" eb="8">
      <t>ヌシ</t>
    </rPh>
    <phoneticPr fontId="3"/>
  </si>
  <si>
    <t>ﾌﾘｶﾞﾅ</t>
    <phoneticPr fontId="3"/>
  </si>
  <si>
    <t>会社名</t>
    <rPh sb="0" eb="3">
      <t>カイシャメイ</t>
    </rPh>
    <phoneticPr fontId="3"/>
  </si>
  <si>
    <t>氏　名</t>
    <rPh sb="0" eb="1">
      <t>シ</t>
    </rPh>
    <rPh sb="2" eb="3">
      <t>メイ</t>
    </rPh>
    <phoneticPr fontId="3"/>
  </si>
  <si>
    <t>住所</t>
    <rPh sb="0" eb="2">
      <t>ジュウショ</t>
    </rPh>
    <phoneticPr fontId="3"/>
  </si>
  <si>
    <t>〒</t>
    <phoneticPr fontId="3"/>
  </si>
  <si>
    <t xml:space="preserve">
代理人
（請負人）</t>
    <rPh sb="1" eb="4">
      <t>ダイリニン</t>
    </rPh>
    <rPh sb="6" eb="8">
      <t>ウケオイ</t>
    </rPh>
    <rPh sb="8" eb="9">
      <t>ニン</t>
    </rPh>
    <phoneticPr fontId="3"/>
  </si>
  <si>
    <t>ﾌﾘｶﾞﾅ</t>
    <phoneticPr fontId="3"/>
  </si>
  <si>
    <t>ｼﾞｭｳﾀｸ　ﾊﾅｺ</t>
    <phoneticPr fontId="3"/>
  </si>
  <si>
    <t>住宅　花子</t>
    <rPh sb="0" eb="2">
      <t>ジュウタク</t>
    </rPh>
    <rPh sb="3" eb="5">
      <t>ハナコ</t>
    </rPh>
    <phoneticPr fontId="3"/>
  </si>
  <si>
    <t>所属
　・役職</t>
    <rPh sb="0" eb="2">
      <t>ショゾク</t>
    </rPh>
    <rPh sb="5" eb="7">
      <t>ヤクショク</t>
    </rPh>
    <phoneticPr fontId="3"/>
  </si>
  <si>
    <t>下記の場合は記入不要</t>
    <rPh sb="0" eb="2">
      <t>カキ</t>
    </rPh>
    <rPh sb="3" eb="5">
      <t>バアイ</t>
    </rPh>
    <rPh sb="6" eb="8">
      <t>キニュウ</t>
    </rPh>
    <rPh sb="8" eb="10">
      <t>フヨウ</t>
    </rPh>
    <phoneticPr fontId="3"/>
  </si>
  <si>
    <t>ＴＥＬ</t>
    <phoneticPr fontId="3"/>
  </si>
  <si>
    <t>申請者に同じ</t>
    <rPh sb="0" eb="3">
      <t>シンセイシャ</t>
    </rPh>
    <rPh sb="4" eb="5">
      <t>オナ</t>
    </rPh>
    <phoneticPr fontId="3"/>
  </si>
  <si>
    <t>福岡市中央区薬院1-1-1</t>
    <rPh sb="0" eb="3">
      <t>フクオカシ</t>
    </rPh>
    <rPh sb="3" eb="6">
      <t>チュウオウク</t>
    </rPh>
    <rPh sb="6" eb="7">
      <t>ヤク</t>
    </rPh>
    <rPh sb="7" eb="8">
      <t>イン</t>
    </rPh>
    <phoneticPr fontId="3"/>
  </si>
  <si>
    <t>ＦＡＸ</t>
    <phoneticPr fontId="3"/>
  </si>
  <si>
    <t>E-mail</t>
    <phoneticPr fontId="3"/>
  </si>
  <si>
    <t xml:space="preserve">
申請担当者
（質疑担当者）</t>
    <rPh sb="4" eb="6">
      <t>シンセイ</t>
    </rPh>
    <rPh sb="6" eb="9">
      <t>タントウシャ</t>
    </rPh>
    <rPh sb="11" eb="13">
      <t>シツギ</t>
    </rPh>
    <rPh sb="13" eb="15">
      <t>タントウ</t>
    </rPh>
    <rPh sb="15" eb="16">
      <t>シャ</t>
    </rPh>
    <phoneticPr fontId="3"/>
  </si>
  <si>
    <t>△△設計事務所</t>
    <rPh sb="2" eb="4">
      <t>セッケイ</t>
    </rPh>
    <rPh sb="4" eb="6">
      <t>ジム</t>
    </rPh>
    <rPh sb="6" eb="7">
      <t>ショ</t>
    </rPh>
    <phoneticPr fontId="3"/>
  </si>
  <si>
    <t>ﾎｼｮｳ　ｼﾞﾛｳ</t>
    <phoneticPr fontId="3"/>
  </si>
  <si>
    <t>保証　次郎</t>
    <rPh sb="0" eb="2">
      <t>ホショウ</t>
    </rPh>
    <rPh sb="3" eb="5">
      <t>ジロウ</t>
    </rPh>
    <phoneticPr fontId="3"/>
  </si>
  <si>
    <t>〒</t>
    <phoneticPr fontId="3"/>
  </si>
  <si>
    <t>ＴＥＬ</t>
    <phoneticPr fontId="3"/>
  </si>
  <si>
    <t>092-111-1111</t>
    <phoneticPr fontId="3"/>
  </si>
  <si>
    <t>福岡市中央区天神1－1－1</t>
    <rPh sb="0" eb="3">
      <t>フクオカシ</t>
    </rPh>
    <rPh sb="3" eb="6">
      <t>チュウオウク</t>
    </rPh>
    <rPh sb="6" eb="8">
      <t>テンジン</t>
    </rPh>
    <phoneticPr fontId="3"/>
  </si>
  <si>
    <t>092-111-1112</t>
    <phoneticPr fontId="3"/>
  </si>
  <si>
    <t>代理者に同じ</t>
    <rPh sb="0" eb="2">
      <t>ダイリ</t>
    </rPh>
    <rPh sb="2" eb="3">
      <t>シャ</t>
    </rPh>
    <rPh sb="4" eb="5">
      <t>オナ</t>
    </rPh>
    <phoneticPr fontId="3"/>
  </si>
  <si>
    <t xml:space="preserve">
請求書送付先</t>
    <rPh sb="3" eb="6">
      <t>セイキュウショ</t>
    </rPh>
    <rPh sb="6" eb="9">
      <t>ソウフサキ</t>
    </rPh>
    <phoneticPr fontId="3"/>
  </si>
  <si>
    <t>代理人に同じ</t>
    <rPh sb="0" eb="2">
      <t>ダイリ</t>
    </rPh>
    <rPh sb="2" eb="3">
      <t>ニン</t>
    </rPh>
    <rPh sb="4" eb="5">
      <t>オナ</t>
    </rPh>
    <phoneticPr fontId="3"/>
  </si>
  <si>
    <t>申請担当者に同じ</t>
    <rPh sb="0" eb="2">
      <t>シンセイ</t>
    </rPh>
    <rPh sb="2" eb="4">
      <t>タントウ</t>
    </rPh>
    <rPh sb="4" eb="5">
      <t>シャ</t>
    </rPh>
    <rPh sb="6" eb="7">
      <t>オナ</t>
    </rPh>
    <phoneticPr fontId="3"/>
  </si>
  <si>
    <t>低炭素</t>
    <rPh sb="0" eb="3">
      <t>テイタンソ</t>
    </rPh>
    <phoneticPr fontId="3"/>
  </si>
  <si>
    <t>低炭素建築物新築等計画に係る技術的審査</t>
    <rPh sb="0" eb="3">
      <t>テイタンソ</t>
    </rPh>
    <rPh sb="3" eb="6">
      <t>ケンチクブツ</t>
    </rPh>
    <rPh sb="6" eb="8">
      <t>シンチク</t>
    </rPh>
    <rPh sb="8" eb="9">
      <t>トウ</t>
    </rPh>
    <rPh sb="9" eb="11">
      <t>ケイカク</t>
    </rPh>
    <rPh sb="12" eb="13">
      <t>カカ</t>
    </rPh>
    <rPh sb="14" eb="17">
      <t>ギジュツテキ</t>
    </rPh>
    <rPh sb="17" eb="19">
      <t>シンサ</t>
    </rPh>
    <phoneticPr fontId="3"/>
  </si>
  <si>
    <t>建築物の用途</t>
    <rPh sb="0" eb="3">
      <t>ケンチクブツ</t>
    </rPh>
    <rPh sb="4" eb="6">
      <t>ヨウト</t>
    </rPh>
    <phoneticPr fontId="3"/>
  </si>
  <si>
    <t>建築物の
工事種別</t>
    <rPh sb="0" eb="3">
      <t>ケンチクブツ</t>
    </rPh>
    <rPh sb="5" eb="7">
      <t>コウジ</t>
    </rPh>
    <rPh sb="7" eb="9">
      <t>シュベツ</t>
    </rPh>
    <phoneticPr fontId="3"/>
  </si>
  <si>
    <t>空気調和設備等の設置</t>
    <phoneticPr fontId="3"/>
  </si>
  <si>
    <t>空気調和設備等の改修</t>
    <phoneticPr fontId="3"/>
  </si>
  <si>
    <t>共同住宅等</t>
    <phoneticPr fontId="3"/>
  </si>
  <si>
    <t>市街化区域等</t>
    <rPh sb="0" eb="3">
      <t>シガイカ</t>
    </rPh>
    <rPh sb="3" eb="5">
      <t>クイキ</t>
    </rPh>
    <rPh sb="5" eb="6">
      <t>トウ</t>
    </rPh>
    <phoneticPr fontId="3"/>
  </si>
  <si>
    <t>建築物の概要</t>
    <rPh sb="0" eb="3">
      <t>ケンチクブツ</t>
    </rPh>
    <rPh sb="4" eb="6">
      <t>ガイヨウ</t>
    </rPh>
    <phoneticPr fontId="3"/>
  </si>
  <si>
    <t>建築物の名称</t>
    <rPh sb="0" eb="3">
      <t>ケンチクブツ</t>
    </rPh>
    <rPh sb="4" eb="6">
      <t>メイショウ</t>
    </rPh>
    <phoneticPr fontId="3"/>
  </si>
  <si>
    <t>工事の完了予定日</t>
    <rPh sb="0" eb="2">
      <t>コウジ</t>
    </rPh>
    <rPh sb="3" eb="5">
      <t>カンリョウ</t>
    </rPh>
    <rPh sb="5" eb="8">
      <t>ヨテイビ</t>
    </rPh>
    <phoneticPr fontId="3"/>
  </si>
  <si>
    <t>（建築物全体</t>
    <rPh sb="1" eb="4">
      <t>ケンチクブツ</t>
    </rPh>
    <rPh sb="4" eb="6">
      <t>ゼンタイ</t>
    </rPh>
    <phoneticPr fontId="3"/>
  </si>
  <si>
    <t>※住戸数</t>
    <rPh sb="1" eb="3">
      <t>ジュウコ</t>
    </rPh>
    <rPh sb="3" eb="4">
      <t>スウ</t>
    </rPh>
    <phoneticPr fontId="3"/>
  </si>
  <si>
    <t>、</t>
    <phoneticPr fontId="3"/>
  </si>
  <si>
    <t>認定申請対象住戸</t>
    <phoneticPr fontId="3"/>
  </si>
  <si>
    <t>）</t>
    <phoneticPr fontId="3"/>
  </si>
  <si>
    <t>延べ面積・構造</t>
    <rPh sb="0" eb="1">
      <t>ノ</t>
    </rPh>
    <rPh sb="2" eb="4">
      <t>メンセキ</t>
    </rPh>
    <rPh sb="5" eb="7">
      <t>コウゾウ</t>
    </rPh>
    <phoneticPr fontId="3"/>
  </si>
  <si>
    <t>（</t>
    <phoneticPr fontId="3"/>
  </si>
  <si>
    <t>）㎡</t>
    <phoneticPr fontId="3"/>
  </si>
  <si>
    <t>【延べ面積】</t>
    <rPh sb="1" eb="2">
      <t>ノ</t>
    </rPh>
    <rPh sb="3" eb="5">
      <t>メンセキ</t>
    </rPh>
    <phoneticPr fontId="3"/>
  </si>
  <si>
    <t>【構造】</t>
    <rPh sb="1" eb="3">
      <t>コウゾウ</t>
    </rPh>
    <phoneticPr fontId="3"/>
  </si>
  <si>
    <t>）</t>
    <phoneticPr fontId="3"/>
  </si>
  <si>
    <t>地域区分</t>
    <rPh sb="0" eb="2">
      <t>チイキ</t>
    </rPh>
    <rPh sb="2" eb="4">
      <t>クブン</t>
    </rPh>
    <phoneticPr fontId="3"/>
  </si>
  <si>
    <t>住宅の構造</t>
    <rPh sb="0" eb="2">
      <t>ジュウタク</t>
    </rPh>
    <rPh sb="3" eb="5">
      <t>コウゾウ</t>
    </rPh>
    <phoneticPr fontId="3"/>
  </si>
  <si>
    <t>木造住宅</t>
    <rPh sb="0" eb="2">
      <t>モクゾウ</t>
    </rPh>
    <rPh sb="2" eb="4">
      <t>ジュウタク</t>
    </rPh>
    <phoneticPr fontId="3"/>
  </si>
  <si>
    <t>枠組工法</t>
    <rPh sb="0" eb="2">
      <t>ワクグ</t>
    </rPh>
    <rPh sb="2" eb="4">
      <t>コウホウ</t>
    </rPh>
    <phoneticPr fontId="3"/>
  </si>
  <si>
    <t>）</t>
    <phoneticPr fontId="3"/>
  </si>
  <si>
    <t>仕上表</t>
    <rPh sb="0" eb="2">
      <t>シアゲ</t>
    </rPh>
    <rPh sb="2" eb="3">
      <t>ヒョウ</t>
    </rPh>
    <phoneticPr fontId="3"/>
  </si>
  <si>
    <t>建具表</t>
    <rPh sb="0" eb="2">
      <t>タテグ</t>
    </rPh>
    <rPh sb="2" eb="3">
      <t>ヒョウ</t>
    </rPh>
    <phoneticPr fontId="3"/>
  </si>
  <si>
    <t>鉄骨造住宅</t>
    <rPh sb="0" eb="2">
      <t>テッコツ</t>
    </rPh>
    <rPh sb="2" eb="3">
      <t>ゾウ</t>
    </rPh>
    <rPh sb="3" eb="5">
      <t>ジュウタク</t>
    </rPh>
    <phoneticPr fontId="3"/>
  </si>
  <si>
    <t>（</t>
    <phoneticPr fontId="3"/>
  </si>
  <si>
    <t>確認項目※</t>
    <rPh sb="0" eb="2">
      <t>カクニン</t>
    </rPh>
    <rPh sb="2" eb="4">
      <t>コウモク</t>
    </rPh>
    <phoneticPr fontId="3"/>
  </si>
  <si>
    <t>２．一次エネルギー消費量</t>
    <rPh sb="2" eb="4">
      <t>イチジ</t>
    </rPh>
    <rPh sb="9" eb="12">
      <t>ショウヒリョウ</t>
    </rPh>
    <phoneticPr fontId="3"/>
  </si>
  <si>
    <t>面積表</t>
    <rPh sb="0" eb="2">
      <t>メンセキ</t>
    </rPh>
    <rPh sb="2" eb="3">
      <t>ヒョウ</t>
    </rPh>
    <phoneticPr fontId="3"/>
  </si>
  <si>
    <t>暖房設備</t>
    <rPh sb="0" eb="2">
      <t>ダンボウ</t>
    </rPh>
    <rPh sb="2" eb="4">
      <t>セツビ</t>
    </rPh>
    <phoneticPr fontId="3"/>
  </si>
  <si>
    <t>冷房設備</t>
    <rPh sb="0" eb="2">
      <t>レイボウ</t>
    </rPh>
    <rPh sb="2" eb="4">
      <t>セツビ</t>
    </rPh>
    <phoneticPr fontId="3"/>
  </si>
  <si>
    <t>換気設備方式</t>
    <rPh sb="0" eb="2">
      <t>カンキ</t>
    </rPh>
    <rPh sb="2" eb="4">
      <t>セツビ</t>
    </rPh>
    <rPh sb="4" eb="6">
      <t>ホウシキ</t>
    </rPh>
    <phoneticPr fontId="3"/>
  </si>
  <si>
    <t>節水水洗の設置</t>
    <rPh sb="0" eb="2">
      <t>セッスイ</t>
    </rPh>
    <rPh sb="2" eb="4">
      <t>スイセン</t>
    </rPh>
    <rPh sb="5" eb="7">
      <t>セッチ</t>
    </rPh>
    <phoneticPr fontId="3"/>
  </si>
  <si>
    <t>平面図</t>
    <rPh sb="0" eb="3">
      <t>ヘイメンズ</t>
    </rPh>
    <phoneticPr fontId="3"/>
  </si>
  <si>
    <t>ＨＥＭＳの採用</t>
    <rPh sb="5" eb="7">
      <t>サイヨウ</t>
    </rPh>
    <phoneticPr fontId="3"/>
  </si>
  <si>
    <t>高炉セメント等</t>
    <rPh sb="0" eb="2">
      <t>コウロ</t>
    </rPh>
    <rPh sb="6" eb="7">
      <t>トウ</t>
    </rPh>
    <phoneticPr fontId="3"/>
  </si>
  <si>
    <t>審査員氏名</t>
    <rPh sb="0" eb="3">
      <t>シンサイン</t>
    </rPh>
    <rPh sb="3" eb="5">
      <t>シメイ</t>
    </rPh>
    <phoneticPr fontId="3"/>
  </si>
  <si>
    <t>採用する</t>
    <rPh sb="0" eb="2">
      <t>サイヨウ</t>
    </rPh>
    <phoneticPr fontId="3"/>
  </si>
  <si>
    <t>給湯単機能</t>
    <rPh sb="0" eb="2">
      <t>キュウトウ</t>
    </rPh>
    <rPh sb="2" eb="3">
      <t>タン</t>
    </rPh>
    <rPh sb="3" eb="5">
      <t>キノウ</t>
    </rPh>
    <phoneticPr fontId="3"/>
  </si>
  <si>
    <t>○○建設株式会社□□支店</t>
    <rPh sb="2" eb="4">
      <t>ケンセツ</t>
    </rPh>
    <rPh sb="4" eb="8">
      <t>カブシキガイシャ</t>
    </rPh>
    <rPh sb="10" eb="12">
      <t>シテン</t>
    </rPh>
    <phoneticPr fontId="3"/>
  </si>
  <si>
    <t>本ツールでは低炭素建築物申請に必要な「申請書」と「設計内容説説明書」等が作成できます。</t>
    <rPh sb="0" eb="1">
      <t>ホン</t>
    </rPh>
    <rPh sb="6" eb="9">
      <t>テイタンソ</t>
    </rPh>
    <rPh sb="9" eb="12">
      <t>ケンチクブツ</t>
    </rPh>
    <rPh sb="12" eb="14">
      <t>シンセイ</t>
    </rPh>
    <rPh sb="15" eb="17">
      <t>ヒツヨウ</t>
    </rPh>
    <rPh sb="19" eb="22">
      <t>シンセイショ</t>
    </rPh>
    <rPh sb="25" eb="27">
      <t>セッケイ</t>
    </rPh>
    <rPh sb="27" eb="29">
      <t>ナイヨウ</t>
    </rPh>
    <rPh sb="29" eb="30">
      <t>セツ</t>
    </rPh>
    <rPh sb="30" eb="33">
      <t>セツメイショ</t>
    </rPh>
    <rPh sb="34" eb="35">
      <t>トウ</t>
    </rPh>
    <rPh sb="36" eb="38">
      <t>サクセイ</t>
    </rPh>
    <phoneticPr fontId="3"/>
  </si>
  <si>
    <r>
      <t>申請書や設計内容説明書、仕様書等は情報がリンクしています。シートやセルの挿入</t>
    </r>
    <r>
      <rPr>
        <sz val="10"/>
        <rFont val="ＭＳ Ｐゴシック"/>
        <family val="3"/>
        <charset val="128"/>
      </rPr>
      <t>、削除等を行いますと</t>
    </r>
    <rPh sb="0" eb="3">
      <t>シンセイショ</t>
    </rPh>
    <rPh sb="4" eb="6">
      <t>セッケイ</t>
    </rPh>
    <rPh sb="6" eb="8">
      <t>ナイヨウ</t>
    </rPh>
    <rPh sb="8" eb="11">
      <t>セツメイショ</t>
    </rPh>
    <rPh sb="12" eb="15">
      <t>シヨウショ</t>
    </rPh>
    <rPh sb="15" eb="16">
      <t>トウ</t>
    </rPh>
    <rPh sb="17" eb="19">
      <t>ジョウホウ</t>
    </rPh>
    <rPh sb="36" eb="38">
      <t>ソウニュウ</t>
    </rPh>
    <rPh sb="39" eb="41">
      <t>サクジョ</t>
    </rPh>
    <rPh sb="41" eb="42">
      <t>トウ</t>
    </rPh>
    <rPh sb="43" eb="44">
      <t>オコナ</t>
    </rPh>
    <phoneticPr fontId="3"/>
  </si>
  <si>
    <t>一戸建て専用です。</t>
    <rPh sb="0" eb="2">
      <t>イッコ</t>
    </rPh>
    <rPh sb="2" eb="3">
      <t>ダ</t>
    </rPh>
    <rPh sb="4" eb="6">
      <t>センヨウ</t>
    </rPh>
    <phoneticPr fontId="3"/>
  </si>
  <si>
    <t>本ツールは、九州住宅保証株式会社への低炭素建築物申請を目的に作成されています。</t>
    <rPh sb="0" eb="1">
      <t>ホン</t>
    </rPh>
    <rPh sb="6" eb="16">
      <t>キュウシュウ</t>
    </rPh>
    <rPh sb="30" eb="32">
      <t>サクセイ</t>
    </rPh>
    <phoneticPr fontId="3"/>
  </si>
  <si>
    <t>低炭素建築物新築等計画認定申請書</t>
    <rPh sb="0" eb="3">
      <t>テイタンソ</t>
    </rPh>
    <rPh sb="3" eb="6">
      <t>ケンチクブツ</t>
    </rPh>
    <rPh sb="6" eb="8">
      <t>シンチク</t>
    </rPh>
    <rPh sb="8" eb="9">
      <t>トウ</t>
    </rPh>
    <rPh sb="9" eb="11">
      <t>ケイカク</t>
    </rPh>
    <rPh sb="11" eb="13">
      <t>ニンテイ</t>
    </rPh>
    <rPh sb="13" eb="16">
      <t>シンセイショ</t>
    </rPh>
    <phoneticPr fontId="3"/>
  </si>
  <si>
    <t>【申請の対象とする範囲】</t>
    <rPh sb="1" eb="3">
      <t>シンセイ</t>
    </rPh>
    <rPh sb="4" eb="6">
      <t>タイショウ</t>
    </rPh>
    <rPh sb="9" eb="11">
      <t>ハンイ</t>
    </rPh>
    <phoneticPr fontId="3"/>
  </si>
  <si>
    <t>建築物全体</t>
    <rPh sb="0" eb="2">
      <t>ケンチク</t>
    </rPh>
    <rPh sb="2" eb="3">
      <t>ブツ</t>
    </rPh>
    <rPh sb="3" eb="5">
      <t>ゼンタイ</t>
    </rPh>
    <phoneticPr fontId="3"/>
  </si>
  <si>
    <t>区域区分が定められていない都市計画区域のうち用途地域が</t>
    <phoneticPr fontId="3"/>
  </si>
  <si>
    <t>定められている土地の地域</t>
    <rPh sb="7" eb="9">
      <t>トチ</t>
    </rPh>
    <rPh sb="10" eb="12">
      <t>チイキ</t>
    </rPh>
    <phoneticPr fontId="3"/>
  </si>
  <si>
    <t>区域区分が定められていない都市計画区域のうち用途地域が定められている土地の地域</t>
    <phoneticPr fontId="3"/>
  </si>
  <si>
    <t>【６．建築物の階数】</t>
    <rPh sb="3" eb="6">
      <t>ケンチクブツ</t>
    </rPh>
    <rPh sb="7" eb="9">
      <t>カイスウ</t>
    </rPh>
    <phoneticPr fontId="3"/>
  </si>
  <si>
    <t>【７．建築物の用途】</t>
    <rPh sb="3" eb="6">
      <t>ケンチクブツ</t>
    </rPh>
    <rPh sb="7" eb="9">
      <t>ヨウト</t>
    </rPh>
    <phoneticPr fontId="3"/>
  </si>
  <si>
    <t>一戸建ての住宅</t>
    <rPh sb="0" eb="2">
      <t>イッコ</t>
    </rPh>
    <rPh sb="2" eb="3">
      <t>タ</t>
    </rPh>
    <rPh sb="5" eb="7">
      <t>ジュウタク</t>
    </rPh>
    <phoneticPr fontId="3"/>
  </si>
  <si>
    <t>非住宅建築物</t>
    <rPh sb="0" eb="1">
      <t>ヒ</t>
    </rPh>
    <rPh sb="1" eb="3">
      <t>ジュウタク</t>
    </rPh>
    <rPh sb="3" eb="6">
      <t>ケンチクブツ</t>
    </rPh>
    <phoneticPr fontId="3"/>
  </si>
  <si>
    <t>複合建築物</t>
    <rPh sb="0" eb="2">
      <t>フクゴウ</t>
    </rPh>
    <rPh sb="2" eb="5">
      <t>ケンチクブツ</t>
    </rPh>
    <phoneticPr fontId="3"/>
  </si>
  <si>
    <t>一戸建ての住宅</t>
    <phoneticPr fontId="3"/>
  </si>
  <si>
    <t>【８．建築物の住戸の数】</t>
    <rPh sb="3" eb="6">
      <t>ケンチクブツ</t>
    </rPh>
    <rPh sb="7" eb="9">
      <t>ジュウコ</t>
    </rPh>
    <rPh sb="10" eb="11">
      <t>カズ</t>
    </rPh>
    <phoneticPr fontId="3"/>
  </si>
  <si>
    <t>修繕又は模様替</t>
    <rPh sb="0" eb="2">
      <t>シュウゼン</t>
    </rPh>
    <rPh sb="2" eb="3">
      <t>マタ</t>
    </rPh>
    <rPh sb="4" eb="7">
      <t>モヨウガ</t>
    </rPh>
    <phoneticPr fontId="3"/>
  </si>
  <si>
    <t>法第５４条第２項の規定による申出の有無</t>
    <phoneticPr fontId="3"/>
  </si>
  <si>
    <t>有</t>
    <rPh sb="0" eb="1">
      <t>ア</t>
    </rPh>
    <phoneticPr fontId="3"/>
  </si>
  <si>
    <t>無</t>
    <rPh sb="0" eb="1">
      <t>ナ</t>
    </rPh>
    <phoneticPr fontId="3"/>
  </si>
  <si>
    <t>①</t>
    <phoneticPr fontId="3"/>
  </si>
  <si>
    <t>②</t>
    <phoneticPr fontId="3"/>
  </si>
  <si>
    <t>③</t>
    <phoneticPr fontId="3"/>
  </si>
  <si>
    <t>④</t>
    <phoneticPr fontId="3"/>
  </si>
  <si>
    <t>⑤</t>
    <phoneticPr fontId="3"/>
  </si>
  <si>
    <t>２．低炭素化のための建築物の新築等に係る資金計画</t>
    <rPh sb="2" eb="5">
      <t>テイタンソ</t>
    </rPh>
    <rPh sb="5" eb="6">
      <t>カ</t>
    </rPh>
    <rPh sb="10" eb="13">
      <t>ケンチクブツ</t>
    </rPh>
    <rPh sb="14" eb="16">
      <t>シンチク</t>
    </rPh>
    <rPh sb="16" eb="17">
      <t>トウ</t>
    </rPh>
    <rPh sb="18" eb="19">
      <t>カカ</t>
    </rPh>
    <rPh sb="20" eb="22">
      <t>シキン</t>
    </rPh>
    <rPh sb="22" eb="24">
      <t>ケイカク</t>
    </rPh>
    <phoneticPr fontId="3"/>
  </si>
  <si>
    <t>３．低炭素化のための建築物の新築等に関する工事の着手予定時期及び完了予定時期</t>
    <rPh sb="2" eb="5">
      <t>テイタンソ</t>
    </rPh>
    <rPh sb="5" eb="6">
      <t>カ</t>
    </rPh>
    <phoneticPr fontId="3"/>
  </si>
  <si>
    <t>〔工事の着手の予定年月日〕</t>
    <phoneticPr fontId="3"/>
  </si>
  <si>
    <t>〔工事の完了の予定年月日〕　</t>
    <phoneticPr fontId="3"/>
  </si>
  <si>
    <t>この面は、記載すべき事項の全てが明示された別の書面をもって代えることができます。</t>
    <phoneticPr fontId="3"/>
  </si>
  <si>
    <t>九州住宅保証株式会社　宛</t>
    <rPh sb="0" eb="2">
      <t>キュウシュウ</t>
    </rPh>
    <rPh sb="2" eb="4">
      <t>ジュウタク</t>
    </rPh>
    <rPh sb="4" eb="6">
      <t>ホショウ</t>
    </rPh>
    <rPh sb="6" eb="10">
      <t>カブシキガイシャ</t>
    </rPh>
    <rPh sb="11" eb="12">
      <t>アテ</t>
    </rPh>
    <phoneticPr fontId="3"/>
  </si>
  <si>
    <t>区域区分が定められていない都市計画区域のうち用途地域が定められている</t>
    <phoneticPr fontId="3"/>
  </si>
  <si>
    <t>土地の区域</t>
    <phoneticPr fontId="3"/>
  </si>
  <si>
    <t>複合建築物</t>
    <rPh sb="0" eb="2">
      <t>フクゴウ</t>
    </rPh>
    <rPh sb="2" eb="5">
      <t>ケンチクブツ</t>
    </rPh>
    <phoneticPr fontId="3"/>
  </si>
  <si>
    <t>修繕又は模様替</t>
    <rPh sb="0" eb="2">
      <t>シュウゼン</t>
    </rPh>
    <rPh sb="2" eb="3">
      <t>マタ</t>
    </rPh>
    <rPh sb="4" eb="7">
      <t>モヨウガ</t>
    </rPh>
    <phoneticPr fontId="3"/>
  </si>
  <si>
    <t>【技術的審査を依頼する認定基準】</t>
    <rPh sb="1" eb="4">
      <t>ギジュツテキ</t>
    </rPh>
    <rPh sb="4" eb="6">
      <t>シンサ</t>
    </rPh>
    <rPh sb="7" eb="9">
      <t>イライ</t>
    </rPh>
    <rPh sb="11" eb="13">
      <t>ニンテイ</t>
    </rPh>
    <rPh sb="13" eb="15">
      <t>キジュン</t>
    </rPh>
    <phoneticPr fontId="3"/>
  </si>
  <si>
    <t>法第５４条第１項第１号関係</t>
    <phoneticPr fontId="3"/>
  </si>
  <si>
    <t>外壁、窓等を通しての熱の損失の防止に関する基準</t>
    <phoneticPr fontId="3"/>
  </si>
  <si>
    <t>一次エネルギー消費量に関する基準</t>
    <phoneticPr fontId="3"/>
  </si>
  <si>
    <t>その他の基準</t>
    <phoneticPr fontId="3"/>
  </si>
  <si>
    <t>法第５４条第１項第２号関係（基本方針）</t>
    <phoneticPr fontId="3"/>
  </si>
  <si>
    <t>法第５４条第１項第３号関係（資金計画）</t>
    <phoneticPr fontId="3"/>
  </si>
  <si>
    <t>設計内容説明書＜一戸建ての住宅用＞</t>
    <rPh sb="0" eb="2">
      <t>セッケイ</t>
    </rPh>
    <rPh sb="2" eb="4">
      <t>ナイヨウ</t>
    </rPh>
    <rPh sb="4" eb="7">
      <t>セツメイショ</t>
    </rPh>
    <rPh sb="8" eb="10">
      <t>イッコ</t>
    </rPh>
    <rPh sb="10" eb="11">
      <t>ダ</t>
    </rPh>
    <rPh sb="13" eb="15">
      <t>ジュウタク</t>
    </rPh>
    <rPh sb="15" eb="16">
      <t>ヨウ</t>
    </rPh>
    <phoneticPr fontId="3"/>
  </si>
  <si>
    <t>軸組構法</t>
    <rPh sb="0" eb="2">
      <t>ジクグミ</t>
    </rPh>
    <rPh sb="2" eb="4">
      <t>コウホウ</t>
    </rPh>
    <phoneticPr fontId="3"/>
  </si>
  <si>
    <t>木</t>
    <rPh sb="0" eb="1">
      <t>キ</t>
    </rPh>
    <phoneticPr fontId="3"/>
  </si>
  <si>
    <t>設計部</t>
    <rPh sb="0" eb="2">
      <t>セッケイ</t>
    </rPh>
    <rPh sb="2" eb="3">
      <t>ブ</t>
    </rPh>
    <phoneticPr fontId="3"/>
  </si>
  <si>
    <t>092-000-0001</t>
    <phoneticPr fontId="3"/>
  </si>
  <si>
    <t>000-0000</t>
    <phoneticPr fontId="3"/>
  </si>
  <si>
    <t>階数</t>
    <rPh sb="0" eb="2">
      <t>カイスウ</t>
    </rPh>
    <phoneticPr fontId="3"/>
  </si>
  <si>
    <t>【階数】</t>
    <rPh sb="1" eb="3">
      <t>カイスウ</t>
    </rPh>
    <phoneticPr fontId="3"/>
  </si>
  <si>
    <t>地上</t>
    <rPh sb="0" eb="2">
      <t>チジョウ</t>
    </rPh>
    <phoneticPr fontId="3"/>
  </si>
  <si>
    <t>（</t>
    <phoneticPr fontId="3"/>
  </si>
  <si>
    <t>）</t>
    <phoneticPr fontId="3"/>
  </si>
  <si>
    <t>階</t>
    <rPh sb="0" eb="1">
      <t>カイ</t>
    </rPh>
    <phoneticPr fontId="3"/>
  </si>
  <si>
    <t>地下</t>
    <rPh sb="0" eb="2">
      <t>チカ</t>
    </rPh>
    <phoneticPr fontId="3"/>
  </si>
  <si>
    <t>複合建築物</t>
    <phoneticPr fontId="3"/>
  </si>
  <si>
    <t>000-0000</t>
    <phoneticPr fontId="3"/>
  </si>
  <si>
    <t>○○建設株式会社□□支店</t>
    <phoneticPr fontId="3"/>
  </si>
  <si>
    <t>経理部</t>
    <rPh sb="0" eb="3">
      <t>ケイリブ</t>
    </rPh>
    <phoneticPr fontId="3"/>
  </si>
  <si>
    <t>福岡市中央区薬院1-1-1</t>
    <phoneticPr fontId="3"/>
  </si>
  <si>
    <t>建設　太郎</t>
    <rPh sb="0" eb="2">
      <t>ケンセツ</t>
    </rPh>
    <rPh sb="3" eb="5">
      <t>タロウ</t>
    </rPh>
    <phoneticPr fontId="3"/>
  </si>
  <si>
    <t>ｹﾝｾﾂ　ﾀﾛｳ</t>
    <phoneticPr fontId="3"/>
  </si>
  <si>
    <t>092-000-0000</t>
    <phoneticPr fontId="3"/>
  </si>
  <si>
    <t>092-000-0000</t>
    <phoneticPr fontId="3"/>
  </si>
  <si>
    <t>主たる居室</t>
    <rPh sb="0" eb="1">
      <t>シュ</t>
    </rPh>
    <rPh sb="3" eb="5">
      <t>キョシツ</t>
    </rPh>
    <phoneticPr fontId="3"/>
  </si>
  <si>
    <t>その他の居室</t>
    <rPh sb="2" eb="3">
      <t>タ</t>
    </rPh>
    <rPh sb="4" eb="6">
      <t>キョシツ</t>
    </rPh>
    <phoneticPr fontId="3"/>
  </si>
  <si>
    <t>住宅全体を暖房する</t>
    <rPh sb="0" eb="2">
      <t>ジュウタク</t>
    </rPh>
    <rPh sb="2" eb="4">
      <t>ゼンタイ</t>
    </rPh>
    <rPh sb="5" eb="7">
      <t>ダンボウ</t>
    </rPh>
    <phoneticPr fontId="3"/>
  </si>
  <si>
    <t>「主たる居室」の設備</t>
    <rPh sb="1" eb="2">
      <t>シュ</t>
    </rPh>
    <rPh sb="4" eb="6">
      <t>キョシツ</t>
    </rPh>
    <rPh sb="8" eb="10">
      <t>セツビ</t>
    </rPh>
    <phoneticPr fontId="3"/>
  </si>
  <si>
    <t>その他の暖房設備機器</t>
    <rPh sb="2" eb="3">
      <t>タ</t>
    </rPh>
    <rPh sb="4" eb="6">
      <t>ダンボウ</t>
    </rPh>
    <rPh sb="6" eb="8">
      <t>セツビ</t>
    </rPh>
    <rPh sb="8" eb="10">
      <t>キキ</t>
    </rPh>
    <phoneticPr fontId="3"/>
  </si>
  <si>
    <t>設置しない</t>
    <rPh sb="0" eb="2">
      <t>セッチ</t>
    </rPh>
    <phoneticPr fontId="3"/>
  </si>
  <si>
    <t>「その他の居室」の設備</t>
    <rPh sb="3" eb="4">
      <t>タ</t>
    </rPh>
    <rPh sb="5" eb="7">
      <t>キョシツ</t>
    </rPh>
    <rPh sb="9" eb="11">
      <t>セツビ</t>
    </rPh>
    <phoneticPr fontId="3"/>
  </si>
  <si>
    <t>採用しない</t>
    <rPh sb="0" eb="2">
      <t>サイヨウ</t>
    </rPh>
    <phoneticPr fontId="3"/>
  </si>
  <si>
    <t>－</t>
  </si>
  <si>
    <t>住宅全体を冷房する</t>
    <rPh sb="0" eb="2">
      <t>ジュウタク</t>
    </rPh>
    <rPh sb="2" eb="4">
      <t>ゼンタイ</t>
    </rPh>
    <rPh sb="5" eb="7">
      <t>レイボウ</t>
    </rPh>
    <phoneticPr fontId="3"/>
  </si>
  <si>
    <t>その他の冷房設備機器</t>
    <rPh sb="4" eb="6">
      <t>レイボウ</t>
    </rPh>
    <phoneticPr fontId="3"/>
  </si>
  <si>
    <t>ダクト式第２種または第３種換気設備</t>
    <rPh sb="3" eb="4">
      <t>シキ</t>
    </rPh>
    <rPh sb="4" eb="5">
      <t>ダイ</t>
    </rPh>
    <rPh sb="6" eb="7">
      <t>シュ</t>
    </rPh>
    <rPh sb="10" eb="11">
      <t>ダイ</t>
    </rPh>
    <rPh sb="12" eb="13">
      <t>シュ</t>
    </rPh>
    <rPh sb="13" eb="15">
      <t>カンキ</t>
    </rPh>
    <rPh sb="15" eb="17">
      <t>セツビ</t>
    </rPh>
    <phoneticPr fontId="3"/>
  </si>
  <si>
    <t>ダクト式第１種換気設備</t>
    <rPh sb="3" eb="4">
      <t>シキ</t>
    </rPh>
    <rPh sb="4" eb="5">
      <t>ダイ</t>
    </rPh>
    <rPh sb="6" eb="7">
      <t>シュ</t>
    </rPh>
    <rPh sb="7" eb="9">
      <t>カンキ</t>
    </rPh>
    <rPh sb="9" eb="11">
      <t>セツビ</t>
    </rPh>
    <phoneticPr fontId="3"/>
  </si>
  <si>
    <t>壁付け式第１種換気設備</t>
    <rPh sb="0" eb="1">
      <t>カベ</t>
    </rPh>
    <rPh sb="1" eb="2">
      <t>ツ</t>
    </rPh>
    <rPh sb="3" eb="4">
      <t>シキ</t>
    </rPh>
    <rPh sb="4" eb="5">
      <t>ダイ</t>
    </rPh>
    <rPh sb="6" eb="7">
      <t>シュ</t>
    </rPh>
    <rPh sb="7" eb="9">
      <t>カンキ</t>
    </rPh>
    <rPh sb="9" eb="11">
      <t>セツビ</t>
    </rPh>
    <phoneticPr fontId="3"/>
  </si>
  <si>
    <t>換気回数</t>
    <rPh sb="0" eb="2">
      <t>カンキ</t>
    </rPh>
    <rPh sb="2" eb="4">
      <t>カイスウ</t>
    </rPh>
    <phoneticPr fontId="3"/>
  </si>
  <si>
    <t>回/ｈ</t>
    <rPh sb="0" eb="1">
      <t>カイ</t>
    </rPh>
    <phoneticPr fontId="3"/>
  </si>
  <si>
    <t>ふろ給湯機（追焚なし）</t>
    <rPh sb="2" eb="4">
      <t>キュウトウ</t>
    </rPh>
    <rPh sb="4" eb="5">
      <t>キ</t>
    </rPh>
    <rPh sb="6" eb="7">
      <t>ツイ</t>
    </rPh>
    <rPh sb="7" eb="8">
      <t>フン</t>
    </rPh>
    <phoneticPr fontId="3"/>
  </si>
  <si>
    <t>熱交換</t>
    <rPh sb="0" eb="3">
      <t>ネツコウカン</t>
    </rPh>
    <phoneticPr fontId="3"/>
  </si>
  <si>
    <t>入力しない</t>
    <rPh sb="0" eb="2">
      <t>ニュウリョク</t>
    </rPh>
    <phoneticPr fontId="3"/>
  </si>
  <si>
    <t>ヘッダー方式（全ての配管13A以下）</t>
    <rPh sb="4" eb="6">
      <t>ホウシキ</t>
    </rPh>
    <rPh sb="7" eb="8">
      <t>スベ</t>
    </rPh>
    <rPh sb="10" eb="12">
      <t>ハイカン</t>
    </rPh>
    <rPh sb="15" eb="17">
      <t>イカ</t>
    </rPh>
    <phoneticPr fontId="3"/>
  </si>
  <si>
    <t>ヘッダー方式（いずれかの配管が13Aより大きい）</t>
    <rPh sb="20" eb="21">
      <t>オオ</t>
    </rPh>
    <phoneticPr fontId="3"/>
  </si>
  <si>
    <t>ふろ機能の種類</t>
    <rPh sb="2" eb="4">
      <t>キノウ</t>
    </rPh>
    <rPh sb="5" eb="7">
      <t>シュルイ</t>
    </rPh>
    <phoneticPr fontId="3"/>
  </si>
  <si>
    <t>ふろ給湯機（追焚あり）</t>
  </si>
  <si>
    <t>２バルブ水栓以外のその他の水栓</t>
    <rPh sb="4" eb="6">
      <t>スイセン</t>
    </rPh>
    <rPh sb="6" eb="8">
      <t>イガイ</t>
    </rPh>
    <rPh sb="11" eb="12">
      <t>タ</t>
    </rPh>
    <rPh sb="13" eb="15">
      <t>スイセン</t>
    </rPh>
    <phoneticPr fontId="3"/>
  </si>
  <si>
    <t>配管方式</t>
    <rPh sb="0" eb="2">
      <t>ハイカン</t>
    </rPh>
    <rPh sb="2" eb="4">
      <t>ホウシキ</t>
    </rPh>
    <phoneticPr fontId="3"/>
  </si>
  <si>
    <t>浴槽の保温措置</t>
    <rPh sb="0" eb="2">
      <t>ヨクソウ</t>
    </rPh>
    <rPh sb="3" eb="5">
      <t>ホオン</t>
    </rPh>
    <rPh sb="5" eb="7">
      <t>ソチ</t>
    </rPh>
    <phoneticPr fontId="3"/>
  </si>
  <si>
    <t>太陽熱給湯</t>
    <rPh sb="0" eb="3">
      <t>タイヨウネツ</t>
    </rPh>
    <rPh sb="3" eb="5">
      <t>キュウトウ</t>
    </rPh>
    <phoneticPr fontId="3"/>
  </si>
  <si>
    <t>設置</t>
    <rPh sb="0" eb="2">
      <t>セッチ</t>
    </rPh>
    <phoneticPr fontId="3"/>
  </si>
  <si>
    <t>人感センサ-</t>
    <rPh sb="0" eb="2">
      <t>ジンカン</t>
    </rPh>
    <phoneticPr fontId="3"/>
  </si>
  <si>
    <t>非居室</t>
    <rPh sb="0" eb="1">
      <t>ヒ</t>
    </rPh>
    <rPh sb="1" eb="3">
      <t>キョシツ</t>
    </rPh>
    <phoneticPr fontId="3"/>
  </si>
  <si>
    <t>申請の対象とする
範囲</t>
    <rPh sb="0" eb="2">
      <t>シンセイ</t>
    </rPh>
    <rPh sb="3" eb="5">
      <t>タイショウ</t>
    </rPh>
    <rPh sb="9" eb="11">
      <t>ハンイ</t>
    </rPh>
    <phoneticPr fontId="3"/>
  </si>
  <si>
    <t>※料金欄</t>
    <phoneticPr fontId="3"/>
  </si>
  <si>
    <t>鉄筋コンクリート造（組石造含む。）住宅</t>
    <rPh sb="0" eb="2">
      <t>テッキン</t>
    </rPh>
    <rPh sb="8" eb="9">
      <t>ゾウ</t>
    </rPh>
    <rPh sb="10" eb="11">
      <t>クミ</t>
    </rPh>
    <rPh sb="11" eb="12">
      <t>セキ</t>
    </rPh>
    <rPh sb="12" eb="13">
      <t>ゾウ</t>
    </rPh>
    <rPh sb="13" eb="14">
      <t>フク</t>
    </rPh>
    <rPh sb="17" eb="19">
      <t>ジュウタク</t>
    </rPh>
    <phoneticPr fontId="3"/>
  </si>
  <si>
    <t>【W/㎡K】</t>
    <phoneticPr fontId="3"/>
  </si>
  <si>
    <t>【－】</t>
    <phoneticPr fontId="3"/>
  </si>
  <si>
    <t>チェックボックス（□）は、プルダウンボタンにより、□、■のいずれかを選択してください。</t>
    <rPh sb="34" eb="36">
      <t>センタク</t>
    </rPh>
    <phoneticPr fontId="3"/>
  </si>
  <si>
    <t>設備仕様書</t>
    <rPh sb="0" eb="2">
      <t>セツビ</t>
    </rPh>
    <rPh sb="2" eb="5">
      <t>シヨウショ</t>
    </rPh>
    <phoneticPr fontId="3"/>
  </si>
  <si>
    <t>○○　○○　様邸　新築工事</t>
    <rPh sb="6" eb="7">
      <t>サマ</t>
    </rPh>
    <rPh sb="7" eb="8">
      <t>テイ</t>
    </rPh>
    <rPh sb="9" eb="11">
      <t>シンチク</t>
    </rPh>
    <rPh sb="11" eb="13">
      <t>コウジ</t>
    </rPh>
    <phoneticPr fontId="3"/>
  </si>
  <si>
    <t>○○　○○</t>
    <phoneticPr fontId="3"/>
  </si>
  <si>
    <t>マルマル　マルマル</t>
    <phoneticPr fontId="3"/>
  </si>
  <si>
    <t>●●県●●市◎◎1-2-3</t>
    <rPh sb="2" eb="3">
      <t>ケン</t>
    </rPh>
    <rPh sb="5" eb="6">
      <t>シ</t>
    </rPh>
    <phoneticPr fontId="3"/>
  </si>
  <si>
    <t>福岡県知事</t>
    <rPh sb="0" eb="2">
      <t>フクオカ</t>
    </rPh>
    <rPh sb="2" eb="5">
      <t>ケンチジ</t>
    </rPh>
    <phoneticPr fontId="3"/>
  </si>
  <si>
    <t>（第三面）</t>
    <rPh sb="2" eb="3">
      <t>サン</t>
    </rPh>
    <phoneticPr fontId="3"/>
  </si>
  <si>
    <t>【１２.該当する地域区分】</t>
    <rPh sb="4" eb="6">
      <t>ガイトウ</t>
    </rPh>
    <rPh sb="8" eb="10">
      <t>チイキ</t>
    </rPh>
    <rPh sb="10" eb="12">
      <t>クブン</t>
    </rPh>
    <phoneticPr fontId="3"/>
  </si>
  <si>
    <t>地域</t>
    <rPh sb="0" eb="2">
      <t>チイキ</t>
    </rPh>
    <phoneticPr fontId="3"/>
  </si>
  <si>
    <t>・</t>
    <phoneticPr fontId="3"/>
  </si>
  <si>
    <t>５</t>
    <phoneticPr fontId="3"/>
  </si>
  <si>
    <t>６</t>
    <phoneticPr fontId="3"/>
  </si>
  <si>
    <t>７</t>
    <phoneticPr fontId="3"/>
  </si>
  <si>
    <t>【１３.非住宅部分の床面積】</t>
    <rPh sb="4" eb="5">
      <t>ヒ</t>
    </rPh>
    <rPh sb="5" eb="7">
      <t>ジュウタク</t>
    </rPh>
    <rPh sb="7" eb="9">
      <t>ブブン</t>
    </rPh>
    <rPh sb="10" eb="13">
      <t>ユカメンセキ</t>
    </rPh>
    <phoneticPr fontId="3"/>
  </si>
  <si>
    <t>床面積</t>
    <rPh sb="0" eb="3">
      <t>ユカメンセキ</t>
    </rPh>
    <phoneticPr fontId="3"/>
  </si>
  <si>
    <t>開放部分を除いた部分の床面積</t>
    <rPh sb="0" eb="2">
      <t>カイホウ</t>
    </rPh>
    <rPh sb="2" eb="4">
      <t>ブブン</t>
    </rPh>
    <rPh sb="5" eb="6">
      <t>ノゾ</t>
    </rPh>
    <rPh sb="8" eb="10">
      <t>ブブン</t>
    </rPh>
    <rPh sb="11" eb="14">
      <t>ユカメンセキ</t>
    </rPh>
    <phoneticPr fontId="3"/>
  </si>
  <si>
    <t>【イ．新築】</t>
    <rPh sb="3" eb="5">
      <t>シンチク</t>
    </rPh>
    <phoneticPr fontId="3"/>
  </si>
  <si>
    <t>【ロ．増築】</t>
    <rPh sb="3" eb="5">
      <t>ゾウチク</t>
    </rPh>
    <phoneticPr fontId="3"/>
  </si>
  <si>
    <t>【ハ．改築】</t>
    <rPh sb="3" eb="5">
      <t>カイチク</t>
    </rPh>
    <phoneticPr fontId="3"/>
  </si>
  <si>
    <t>全体</t>
    <rPh sb="0" eb="2">
      <t>ゼンタイ</t>
    </rPh>
    <phoneticPr fontId="3"/>
  </si>
  <si>
    <t>増築部分</t>
    <rPh sb="0" eb="2">
      <t>ゾウチク</t>
    </rPh>
    <rPh sb="2" eb="4">
      <t>ブブン</t>
    </rPh>
    <phoneticPr fontId="3"/>
  </si>
  <si>
    <t>□</t>
    <phoneticPr fontId="3"/>
  </si>
  <si>
    <t>（第六面）</t>
    <rPh sb="2" eb="3">
      <t>ロク</t>
    </rPh>
    <phoneticPr fontId="3"/>
  </si>
  <si>
    <t>【建築主が所有者の場合】</t>
    <rPh sb="1" eb="3">
      <t>ケンチク</t>
    </rPh>
    <rPh sb="3" eb="4">
      <t>ヌシ</t>
    </rPh>
    <rPh sb="5" eb="8">
      <t>ショユウシャ</t>
    </rPh>
    <rPh sb="9" eb="11">
      <t>バアイ</t>
    </rPh>
    <phoneticPr fontId="3"/>
  </si>
  <si>
    <t>建築に要する費用　約3000万円</t>
    <rPh sb="0" eb="2">
      <t>ケンチク</t>
    </rPh>
    <rPh sb="3" eb="4">
      <t>ヨウ</t>
    </rPh>
    <rPh sb="6" eb="8">
      <t>ヒヨウ</t>
    </rPh>
    <rPh sb="9" eb="10">
      <t>ヤク</t>
    </rPh>
    <rPh sb="14" eb="16">
      <t>マンエン</t>
    </rPh>
    <phoneticPr fontId="3"/>
  </si>
  <si>
    <t>【１１.建築物の構造及び設備の概要】　別添設計内容説明書による</t>
    <rPh sb="4" eb="7">
      <t>ケンチクブツ</t>
    </rPh>
    <rPh sb="8" eb="10">
      <t>コウゾウ</t>
    </rPh>
    <rPh sb="10" eb="11">
      <t>オヨ</t>
    </rPh>
    <rPh sb="12" eb="14">
      <t>セツビ</t>
    </rPh>
    <rPh sb="15" eb="17">
      <t>ガイヨウ</t>
    </rPh>
    <phoneticPr fontId="3"/>
  </si>
  <si>
    <t xml:space="preserve"> １．新築等をしようとする建築物の位置、延べ面積、構造、設備及び用途並びに敷地面積に関する事項</t>
    <phoneticPr fontId="3"/>
  </si>
  <si>
    <t>●</t>
    <phoneticPr fontId="3"/>
  </si>
  <si>
    <t>１．依頼者が法人である場合には、代表者の氏名を併せて記載してください。</t>
    <phoneticPr fontId="3"/>
  </si>
  <si>
    <t>雨水等の利用</t>
    <rPh sb="0" eb="2">
      <t>ウスイ</t>
    </rPh>
    <rPh sb="2" eb="3">
      <t>トウ</t>
    </rPh>
    <rPh sb="4" eb="6">
      <t>リヨウ</t>
    </rPh>
    <phoneticPr fontId="3"/>
  </si>
  <si>
    <t>一次エネ削減</t>
    <rPh sb="0" eb="2">
      <t>イチジ</t>
    </rPh>
    <rPh sb="4" eb="6">
      <t>サクゲン</t>
    </rPh>
    <phoneticPr fontId="3"/>
  </si>
  <si>
    <t>蓄電池使用</t>
    <rPh sb="0" eb="3">
      <t>チクデンチ</t>
    </rPh>
    <rPh sb="3" eb="5">
      <t>シヨウ</t>
    </rPh>
    <phoneticPr fontId="3"/>
  </si>
  <si>
    <t>再生可能エネルギーと連携した定置型蓄電池の採用</t>
    <rPh sb="0" eb="2">
      <t>サイセイ</t>
    </rPh>
    <rPh sb="2" eb="4">
      <t>カノウ</t>
    </rPh>
    <rPh sb="10" eb="12">
      <t>レンケイ</t>
    </rPh>
    <rPh sb="14" eb="16">
      <t>テイチ</t>
    </rPh>
    <rPh sb="16" eb="17">
      <t>ガタ</t>
    </rPh>
    <rPh sb="17" eb="20">
      <t>チクデンチ</t>
    </rPh>
    <rPh sb="21" eb="23">
      <t>サイヨウ</t>
    </rPh>
    <phoneticPr fontId="3"/>
  </si>
  <si>
    <t>劣化軽減</t>
    <rPh sb="0" eb="2">
      <t>レッカ</t>
    </rPh>
    <rPh sb="2" eb="4">
      <t>ケイゲン</t>
    </rPh>
    <phoneticPr fontId="3"/>
  </si>
  <si>
    <t>節水措置</t>
    <rPh sb="0" eb="2">
      <t>セッスイ</t>
    </rPh>
    <rPh sb="2" eb="4">
      <t>ソチ</t>
    </rPh>
    <phoneticPr fontId="3"/>
  </si>
  <si>
    <t>第２</t>
    <rPh sb="0" eb="1">
      <t>ダイ</t>
    </rPh>
    <phoneticPr fontId="3"/>
  </si>
  <si>
    <t>給湯設備</t>
    <rPh sb="0" eb="2">
      <t>キュウトウ</t>
    </rPh>
    <rPh sb="2" eb="4">
      <t>セツビ</t>
    </rPh>
    <phoneticPr fontId="3"/>
  </si>
  <si>
    <t>照明設備</t>
    <rPh sb="0" eb="2">
      <t>ショウメイ</t>
    </rPh>
    <rPh sb="2" eb="4">
      <t>セツビ</t>
    </rPh>
    <phoneticPr fontId="3"/>
  </si>
  <si>
    <t>一次エネルギーに係る基本事項</t>
    <rPh sb="0" eb="2">
      <t>イチジ</t>
    </rPh>
    <rPh sb="8" eb="9">
      <t>カカ</t>
    </rPh>
    <rPh sb="10" eb="12">
      <t>キホン</t>
    </rPh>
    <rPh sb="12" eb="14">
      <t>ジコウ</t>
    </rPh>
    <phoneticPr fontId="3"/>
  </si>
  <si>
    <t>（１）暖冷房仕様</t>
    <rPh sb="3" eb="4">
      <t>ダン</t>
    </rPh>
    <rPh sb="4" eb="6">
      <t>レイボウ</t>
    </rPh>
    <rPh sb="6" eb="8">
      <t>シヨウ</t>
    </rPh>
    <phoneticPr fontId="3"/>
  </si>
  <si>
    <t>居室のみを暖房する（※下記入力）</t>
    <rPh sb="0" eb="2">
      <t>キョシツ</t>
    </rPh>
    <phoneticPr fontId="3"/>
  </si>
  <si>
    <t>ﾙｰﾑｴｱｰｺﾝﾃﾞｨｼｮﾅｰ</t>
  </si>
  <si>
    <t>FF暖房機</t>
    <rPh sb="2" eb="4">
      <t>ダンボウ</t>
    </rPh>
    <rPh sb="4" eb="5">
      <t>キ</t>
    </rPh>
    <phoneticPr fontId="3"/>
  </si>
  <si>
    <t>電気蓄熱暖房器</t>
    <rPh sb="0" eb="2">
      <t>デンキ</t>
    </rPh>
    <rPh sb="2" eb="4">
      <t>チクネツ</t>
    </rPh>
    <rPh sb="4" eb="6">
      <t>ダンボウ</t>
    </rPh>
    <rPh sb="6" eb="7">
      <t>キ</t>
    </rPh>
    <phoneticPr fontId="3"/>
  </si>
  <si>
    <t>居室のみを冷房する（※下記入力）</t>
    <rPh sb="0" eb="2">
      <t>キョシツ</t>
    </rPh>
    <rPh sb="5" eb="7">
      <t>レイボウ</t>
    </rPh>
    <phoneticPr fontId="3"/>
  </si>
  <si>
    <t>（２）換気仕様</t>
    <rPh sb="3" eb="5">
      <t>カンキ</t>
    </rPh>
    <rPh sb="5" eb="7">
      <t>シヨウ</t>
    </rPh>
    <phoneticPr fontId="3"/>
  </si>
  <si>
    <t>換気設備</t>
    <rPh sb="0" eb="2">
      <t>カンキ</t>
    </rPh>
    <rPh sb="2" eb="4">
      <t>セツビ</t>
    </rPh>
    <phoneticPr fontId="3"/>
  </si>
  <si>
    <t>（３）給湯仕様</t>
    <rPh sb="3" eb="5">
      <t>キュウトウ</t>
    </rPh>
    <rPh sb="5" eb="7">
      <t>シヨウ</t>
    </rPh>
    <phoneticPr fontId="3"/>
  </si>
  <si>
    <t>給湯設備
・
給湯熱源機</t>
    <rPh sb="0" eb="2">
      <t>キュウトウ</t>
    </rPh>
    <rPh sb="2" eb="4">
      <t>セツビ</t>
    </rPh>
    <rPh sb="7" eb="9">
      <t>キュウトウ</t>
    </rPh>
    <rPh sb="9" eb="11">
      <t>ネツゲン</t>
    </rPh>
    <rPh sb="11" eb="12">
      <t>キ</t>
    </rPh>
    <phoneticPr fontId="3"/>
  </si>
  <si>
    <t>熱源機の分類</t>
    <rPh sb="0" eb="3">
      <t>ネツゲンキ</t>
    </rPh>
    <rPh sb="4" eb="6">
      <t>ブンルイ</t>
    </rPh>
    <phoneticPr fontId="3"/>
  </si>
  <si>
    <t>給湯専用型</t>
    <rPh sb="0" eb="2">
      <t>キュウトウ</t>
    </rPh>
    <rPh sb="2" eb="5">
      <t>センヨウガタ</t>
    </rPh>
    <phoneticPr fontId="3"/>
  </si>
  <si>
    <t>その他の給湯設備機器</t>
    <rPh sb="2" eb="3">
      <t>タ</t>
    </rPh>
    <rPh sb="4" eb="6">
      <t>キュウトウ</t>
    </rPh>
    <rPh sb="6" eb="8">
      <t>セツビ</t>
    </rPh>
    <rPh sb="8" eb="10">
      <t>キキ</t>
    </rPh>
    <phoneticPr fontId="3"/>
  </si>
  <si>
    <t>給湯設備機器を設置しない</t>
    <rPh sb="0" eb="2">
      <t>キュウトウ</t>
    </rPh>
    <rPh sb="2" eb="4">
      <t>セツビ</t>
    </rPh>
    <rPh sb="4" eb="6">
      <t>キキ</t>
    </rPh>
    <rPh sb="7" eb="9">
      <t>セッチ</t>
    </rPh>
    <phoneticPr fontId="3"/>
  </si>
  <si>
    <t>熱源機の種類</t>
    <rPh sb="0" eb="2">
      <t>ネツゲン</t>
    </rPh>
    <rPh sb="2" eb="3">
      <t>キ</t>
    </rPh>
    <rPh sb="4" eb="6">
      <t>シュルイ</t>
    </rPh>
    <phoneticPr fontId="3"/>
  </si>
  <si>
    <t>ガス従来型給湯機</t>
    <rPh sb="2" eb="4">
      <t>ジュウライ</t>
    </rPh>
    <rPh sb="4" eb="5">
      <t>ガタ</t>
    </rPh>
    <rPh sb="5" eb="7">
      <t>キュウトウ</t>
    </rPh>
    <rPh sb="7" eb="8">
      <t>キ</t>
    </rPh>
    <phoneticPr fontId="3"/>
  </si>
  <si>
    <t>ガス潜熱回収型給湯機</t>
    <rPh sb="2" eb="4">
      <t>センネツ</t>
    </rPh>
    <rPh sb="4" eb="6">
      <t>カイシュウ</t>
    </rPh>
    <rPh sb="6" eb="7">
      <t>ガタ</t>
    </rPh>
    <rPh sb="7" eb="9">
      <t>キュウトウ</t>
    </rPh>
    <rPh sb="9" eb="10">
      <t>キ</t>
    </rPh>
    <phoneticPr fontId="3"/>
  </si>
  <si>
    <t>石油従来型給湯機</t>
    <rPh sb="0" eb="2">
      <t>セキユ</t>
    </rPh>
    <rPh sb="2" eb="5">
      <t>ジュウライガタ</t>
    </rPh>
    <rPh sb="5" eb="7">
      <t>キュウトウ</t>
    </rPh>
    <rPh sb="7" eb="8">
      <t>キ</t>
    </rPh>
    <phoneticPr fontId="3"/>
  </si>
  <si>
    <t>石油潜熱回収型給湯機</t>
    <rPh sb="0" eb="2">
      <t>セキユ</t>
    </rPh>
    <rPh sb="2" eb="4">
      <t>センネツ</t>
    </rPh>
    <rPh sb="4" eb="7">
      <t>カイシュウガタ</t>
    </rPh>
    <rPh sb="7" eb="9">
      <t>キュウトウ</t>
    </rPh>
    <rPh sb="9" eb="10">
      <t>キ</t>
    </rPh>
    <phoneticPr fontId="3"/>
  </si>
  <si>
    <t>配管</t>
    <rPh sb="0" eb="2">
      <t>ハイカン</t>
    </rPh>
    <phoneticPr fontId="3"/>
  </si>
  <si>
    <t>水栓</t>
    <rPh sb="0" eb="2">
      <t>スイセン</t>
    </rPh>
    <phoneticPr fontId="3"/>
  </si>
  <si>
    <t>水栓形式</t>
    <rPh sb="0" eb="2">
      <t>スイセン</t>
    </rPh>
    <rPh sb="2" eb="4">
      <t>ケイシキ</t>
    </rPh>
    <phoneticPr fontId="3"/>
  </si>
  <si>
    <t>小流量吐水機能（B1）</t>
    <rPh sb="0" eb="3">
      <t>ショウリュウリョウ</t>
    </rPh>
    <rPh sb="3" eb="5">
      <t>トスイ</t>
    </rPh>
    <rPh sb="5" eb="7">
      <t>キノウ</t>
    </rPh>
    <phoneticPr fontId="3"/>
  </si>
  <si>
    <t>浴槽</t>
    <rPh sb="0" eb="2">
      <t>ヨクソウ</t>
    </rPh>
    <phoneticPr fontId="3"/>
  </si>
  <si>
    <t>太陽熱利用給湯設備について</t>
    <rPh sb="0" eb="2">
      <t>タイヨウ</t>
    </rPh>
    <rPh sb="2" eb="3">
      <t>ネツ</t>
    </rPh>
    <rPh sb="3" eb="5">
      <t>リヨウ</t>
    </rPh>
    <rPh sb="5" eb="7">
      <t>キュウトウ</t>
    </rPh>
    <rPh sb="7" eb="9">
      <t>セツビ</t>
    </rPh>
    <phoneticPr fontId="3"/>
  </si>
  <si>
    <t>（４）照明仕様</t>
    <rPh sb="3" eb="5">
      <t>ショウメイ</t>
    </rPh>
    <rPh sb="5" eb="7">
      <t>シヨウ</t>
    </rPh>
    <phoneticPr fontId="3"/>
  </si>
  <si>
    <t>照明器具の種類</t>
    <rPh sb="0" eb="2">
      <t>ショウメイ</t>
    </rPh>
    <rPh sb="2" eb="4">
      <t>キグ</t>
    </rPh>
    <rPh sb="5" eb="7">
      <t>シュルイ</t>
    </rPh>
    <phoneticPr fontId="3"/>
  </si>
  <si>
    <t>調光制御</t>
    <rPh sb="0" eb="1">
      <t>チョウ</t>
    </rPh>
    <rPh sb="1" eb="2">
      <t>ヒカリ</t>
    </rPh>
    <rPh sb="2" eb="4">
      <t>セイギョ</t>
    </rPh>
    <phoneticPr fontId="3"/>
  </si>
  <si>
    <t>多灯分散照明方式</t>
    <rPh sb="0" eb="1">
      <t>タ</t>
    </rPh>
    <rPh sb="1" eb="2">
      <t>トウ</t>
    </rPh>
    <rPh sb="2" eb="4">
      <t>ブンサン</t>
    </rPh>
    <rPh sb="4" eb="6">
      <t>ショウメイ</t>
    </rPh>
    <rPh sb="6" eb="8">
      <t>ホウシキ</t>
    </rPh>
    <phoneticPr fontId="3"/>
  </si>
  <si>
    <t>全て白熱灯以外</t>
    <rPh sb="0" eb="1">
      <t>スベ</t>
    </rPh>
    <rPh sb="2" eb="4">
      <t>ハクネツ</t>
    </rPh>
    <rPh sb="4" eb="5">
      <t>トウ</t>
    </rPh>
    <rPh sb="5" eb="7">
      <t>イガイ</t>
    </rPh>
    <phoneticPr fontId="3"/>
  </si>
  <si>
    <t>全てLED</t>
    <rPh sb="0" eb="1">
      <t>スベ</t>
    </rPh>
    <phoneticPr fontId="3"/>
  </si>
  <si>
    <t>白熱灯使用</t>
    <rPh sb="0" eb="2">
      <t>ハクネツ</t>
    </rPh>
    <rPh sb="2" eb="3">
      <t>トウ</t>
    </rPh>
    <rPh sb="3" eb="5">
      <t>シヨウ</t>
    </rPh>
    <phoneticPr fontId="3"/>
  </si>
  <si>
    <t>（５）発電仕様</t>
    <rPh sb="3" eb="5">
      <t>ハツデン</t>
    </rPh>
    <rPh sb="5" eb="7">
      <t>シヨウ</t>
    </rPh>
    <phoneticPr fontId="3"/>
  </si>
  <si>
    <t>太陽光発電設備</t>
    <rPh sb="0" eb="2">
      <t>タイヨウ</t>
    </rPh>
    <rPh sb="2" eb="3">
      <t>ヒカリ</t>
    </rPh>
    <rPh sb="3" eb="5">
      <t>ハツデン</t>
    </rPh>
    <rPh sb="5" eb="7">
      <t>セツビ</t>
    </rPh>
    <phoneticPr fontId="3"/>
  </si>
  <si>
    <t>　</t>
    <phoneticPr fontId="3"/>
  </si>
  <si>
    <t>（　一次ｴﾈﾙｷﾞｰ消費量計算結果による　）</t>
    <rPh sb="2" eb="4">
      <t>イチジ</t>
    </rPh>
    <rPh sb="9" eb="11">
      <t>ショウヒ</t>
    </rPh>
    <rPh sb="11" eb="12">
      <t>リョウ</t>
    </rPh>
    <rPh sb="12" eb="14">
      <t>ケイサン</t>
    </rPh>
    <rPh sb="14" eb="17">
      <t>ケッカ</t>
    </rPh>
    <phoneticPr fontId="3"/>
  </si>
  <si>
    <t>の別並びに敷地の接する道路の位置及び幅員を明示してください。</t>
    <rPh sb="1" eb="2">
      <t>ベツ</t>
    </rPh>
    <rPh sb="2" eb="3">
      <t>ナラ</t>
    </rPh>
    <rPh sb="5" eb="7">
      <t>シキチ</t>
    </rPh>
    <rPh sb="8" eb="9">
      <t>セッ</t>
    </rPh>
    <rPh sb="11" eb="13">
      <t>ドウロ</t>
    </rPh>
    <rPh sb="14" eb="16">
      <t>イチ</t>
    </rPh>
    <rPh sb="16" eb="17">
      <t>オヨ</t>
    </rPh>
    <rPh sb="18" eb="20">
      <t>フクイン</t>
    </rPh>
    <rPh sb="21" eb="23">
      <t>メイジ</t>
    </rPh>
    <phoneticPr fontId="3"/>
  </si>
  <si>
    <t>　配置図には、縮尺、方位、敷地境界線、敷地内における建築物の位置、計画に係る建築物と他の建築物と</t>
    <rPh sb="1" eb="4">
      <t>ハイチズ</t>
    </rPh>
    <rPh sb="7" eb="9">
      <t>シュクシャク</t>
    </rPh>
    <rPh sb="10" eb="12">
      <t>ホウイ</t>
    </rPh>
    <rPh sb="13" eb="15">
      <t>シキチ</t>
    </rPh>
    <rPh sb="15" eb="18">
      <t>キョウカイセン</t>
    </rPh>
    <rPh sb="19" eb="21">
      <t>シキチ</t>
    </rPh>
    <rPh sb="21" eb="22">
      <t>ナイ</t>
    </rPh>
    <rPh sb="26" eb="29">
      <t>ケンチクブツ</t>
    </rPh>
    <rPh sb="30" eb="32">
      <t>イチ</t>
    </rPh>
    <rPh sb="33" eb="35">
      <t>ケイカク</t>
    </rPh>
    <rPh sb="36" eb="37">
      <t>カカワ</t>
    </rPh>
    <rPh sb="38" eb="40">
      <t>ケンチク</t>
    </rPh>
    <phoneticPr fontId="3"/>
  </si>
  <si>
    <t>　付近見取図には、方位、道路及び目標となる地物を明示してください。</t>
    <rPh sb="1" eb="3">
      <t>フキン</t>
    </rPh>
    <rPh sb="3" eb="6">
      <t>ミトリズ</t>
    </rPh>
    <rPh sb="9" eb="11">
      <t>ホウイ</t>
    </rPh>
    <rPh sb="12" eb="14">
      <t>ドウロ</t>
    </rPh>
    <rPh sb="14" eb="15">
      <t>オヨ</t>
    </rPh>
    <rPh sb="16" eb="18">
      <t>モクヒョウ</t>
    </rPh>
    <rPh sb="21" eb="23">
      <t>ジモノ</t>
    </rPh>
    <rPh sb="24" eb="26">
      <t>メイジ</t>
    </rPh>
    <phoneticPr fontId="3"/>
  </si>
  <si>
    <t>てください。</t>
    <phoneticPr fontId="3"/>
  </si>
  <si>
    <t>る法律第12条第１項の建築物のエネルギー消費性能適合性判定を受けなければならない場合にのみ、記載し</t>
    <rPh sb="1" eb="3">
      <t>ホウリツ</t>
    </rPh>
    <rPh sb="3" eb="4">
      <t>ダイ</t>
    </rPh>
    <rPh sb="6" eb="7">
      <t>ジョウ</t>
    </rPh>
    <rPh sb="7" eb="8">
      <t>ダイ</t>
    </rPh>
    <rPh sb="9" eb="10">
      <t>コウ</t>
    </rPh>
    <rPh sb="11" eb="14">
      <t>ケンチクブツ</t>
    </rPh>
    <rPh sb="20" eb="22">
      <t>ショウヒ</t>
    </rPh>
    <rPh sb="22" eb="24">
      <t>セイノウ</t>
    </rPh>
    <rPh sb="24" eb="27">
      <t>テキゴウセイ</t>
    </rPh>
    <rPh sb="27" eb="29">
      <t>ハンテイ</t>
    </rPh>
    <rPh sb="30" eb="31">
      <t>ウ</t>
    </rPh>
    <rPh sb="46" eb="48">
      <t>キサイ</t>
    </rPh>
    <phoneticPr fontId="3"/>
  </si>
  <si>
    <t>　この面は、低炭素建築物新築等計画に係る建築物の新築等が、建築物のエネルギー消費性能の向上に関す</t>
    <rPh sb="3" eb="4">
      <t>メン</t>
    </rPh>
    <rPh sb="6" eb="9">
      <t>テイタンソ</t>
    </rPh>
    <rPh sb="9" eb="12">
      <t>ケンチクブツ</t>
    </rPh>
    <rPh sb="12" eb="14">
      <t>シンチク</t>
    </rPh>
    <rPh sb="14" eb="15">
      <t>トウ</t>
    </rPh>
    <rPh sb="15" eb="17">
      <t>ケイカク</t>
    </rPh>
    <rPh sb="18" eb="19">
      <t>カカワ</t>
    </rPh>
    <rPh sb="20" eb="23">
      <t>ケンチクブツ</t>
    </rPh>
    <rPh sb="24" eb="26">
      <t>シンチク</t>
    </rPh>
    <rPh sb="26" eb="27">
      <t>トウ</t>
    </rPh>
    <rPh sb="29" eb="32">
      <t>ケンチクブツ</t>
    </rPh>
    <rPh sb="38" eb="40">
      <t>ショウヒ</t>
    </rPh>
    <rPh sb="46" eb="47">
      <t>カン</t>
    </rPh>
    <phoneticPr fontId="3"/>
  </si>
  <si>
    <t>【２．配置図】</t>
    <rPh sb="3" eb="5">
      <t>ハイチ</t>
    </rPh>
    <rPh sb="5" eb="6">
      <t>ズ</t>
    </rPh>
    <phoneticPr fontId="3"/>
  </si>
  <si>
    <t>【１．付近見取図】</t>
    <rPh sb="3" eb="5">
      <t>フキン</t>
    </rPh>
    <rPh sb="5" eb="7">
      <t>ミト</t>
    </rPh>
    <rPh sb="7" eb="8">
      <t>ズ</t>
    </rPh>
    <phoneticPr fontId="3"/>
  </si>
  <si>
    <t>（第四面）</t>
    <phoneticPr fontId="3"/>
  </si>
  <si>
    <t>さい。なお、所在地については、○○県○○市、郡○○町、村、程度で結構です。</t>
    <rPh sb="6" eb="9">
      <t>ショザイチ</t>
    </rPh>
    <rPh sb="17" eb="18">
      <t>ケン</t>
    </rPh>
    <rPh sb="20" eb="21">
      <t>シ</t>
    </rPh>
    <rPh sb="22" eb="23">
      <t>グン</t>
    </rPh>
    <rPh sb="25" eb="26">
      <t>マチ</t>
    </rPh>
    <rPh sb="27" eb="28">
      <t>ムラ</t>
    </rPh>
    <rPh sb="29" eb="31">
      <t>テイド</t>
    </rPh>
    <phoneticPr fontId="3"/>
  </si>
  <si>
    <t>た市町村名若しくは都道府県名又は指定確認検査機関の名称及び事務所の所在地を含む。）を届け出てくだ</t>
    <rPh sb="44" eb="45">
      <t>デ</t>
    </rPh>
    <phoneticPr fontId="3"/>
  </si>
  <si>
    <t>所在地を記入し、申請をした後に、遅滞なく、申請をした旨（申請先を変更した場合においては、申請をし</t>
    <rPh sb="0" eb="3">
      <t>ショザイチ</t>
    </rPh>
    <rPh sb="4" eb="6">
      <t>キニュウ</t>
    </rPh>
    <rPh sb="8" eb="10">
      <t>シンセイ</t>
    </rPh>
    <rPh sb="13" eb="14">
      <t>アト</t>
    </rPh>
    <rPh sb="16" eb="18">
      <t>チタイ</t>
    </rPh>
    <rPh sb="21" eb="23">
      <t>シンセイ</t>
    </rPh>
    <rPh sb="26" eb="27">
      <t>ムネ</t>
    </rPh>
    <rPh sb="28" eb="30">
      <t>シンセイ</t>
    </rPh>
    <rPh sb="30" eb="31">
      <t>サキ</t>
    </rPh>
    <rPh sb="32" eb="34">
      <t>ヘンコウ</t>
    </rPh>
    <rPh sb="36" eb="37">
      <t>バ</t>
    </rPh>
    <phoneticPr fontId="3"/>
  </si>
  <si>
    <t>未申請の場合には、申請する予定の市町村名若しくは都道府県名又は指定確認検査機関の名称及び事務所の</t>
    <rPh sb="0" eb="1">
      <t>ミ</t>
    </rPh>
    <rPh sb="1" eb="3">
      <t>シンセイ</t>
    </rPh>
    <rPh sb="4" eb="6">
      <t>バアイ</t>
    </rPh>
    <rPh sb="9" eb="11">
      <t>シンセイ</t>
    </rPh>
    <rPh sb="13" eb="15">
      <t>ヨテイ</t>
    </rPh>
    <phoneticPr fontId="3"/>
  </si>
  <si>
    <t>した市町村名若しくは都道府県名又は指定確認検査機関の名称及び事務所の所在地を記入してください。</t>
    <rPh sb="2" eb="5">
      <t>シチョウソン</t>
    </rPh>
    <rPh sb="5" eb="6">
      <t>メイ</t>
    </rPh>
    <rPh sb="6" eb="7">
      <t>モ</t>
    </rPh>
    <rPh sb="10" eb="14">
      <t>トドウフケン</t>
    </rPh>
    <rPh sb="14" eb="15">
      <t>メイ</t>
    </rPh>
    <rPh sb="15" eb="16">
      <t>マタ</t>
    </rPh>
    <rPh sb="17" eb="19">
      <t>シテイ</t>
    </rPh>
    <rPh sb="19" eb="21">
      <t>カクニン</t>
    </rPh>
    <rPh sb="21" eb="23">
      <t>ケンサ</t>
    </rPh>
    <rPh sb="23" eb="25">
      <t>キカン</t>
    </rPh>
    <rPh sb="26" eb="28">
      <t>メイショウ</t>
    </rPh>
    <rPh sb="28" eb="29">
      <t>オヨ</t>
    </rPh>
    <rPh sb="30" eb="32">
      <t>ジム</t>
    </rPh>
    <rPh sb="32" eb="33">
      <t>ショ</t>
    </rPh>
    <rPh sb="34" eb="37">
      <t>ショザイチ</t>
    </rPh>
    <rPh sb="38" eb="40">
      <t>キニュウ</t>
    </rPh>
    <phoneticPr fontId="3"/>
  </si>
  <si>
    <t>　【4.確認の申請】の欄は、該当するチェックボックスに「✓」マークを入れ、申請済の場合には、申請を</t>
    <rPh sb="4" eb="6">
      <t>カクニン</t>
    </rPh>
    <rPh sb="7" eb="9">
      <t>シンセイ</t>
    </rPh>
    <rPh sb="11" eb="12">
      <t>ラン</t>
    </rPh>
    <rPh sb="14" eb="16">
      <t>ガイトウ</t>
    </rPh>
    <rPh sb="37" eb="39">
      <t>シンセイ</t>
    </rPh>
    <rPh sb="39" eb="40">
      <t>スミ</t>
    </rPh>
    <rPh sb="41" eb="43">
      <t>バアイ</t>
    </rPh>
    <phoneticPr fontId="3"/>
  </si>
  <si>
    <t>⑦</t>
    <phoneticPr fontId="3"/>
  </si>
  <si>
    <t>者について記入してください。</t>
    <rPh sb="0" eb="1">
      <t>モノ</t>
    </rPh>
    <rPh sb="5" eb="7">
      <t>キニュウ</t>
    </rPh>
    <phoneticPr fontId="3"/>
  </si>
  <si>
    <t>　【3.設計者】の欄は、代表となる設計者及び申請に係る低炭素建築物新築等計画に係る他のすべての設計</t>
    <rPh sb="4" eb="6">
      <t>セッケイ</t>
    </rPh>
    <rPh sb="6" eb="7">
      <t>シャ</t>
    </rPh>
    <rPh sb="9" eb="10">
      <t>ラン</t>
    </rPh>
    <rPh sb="12" eb="14">
      <t>ダイヒョウ</t>
    </rPh>
    <rPh sb="17" eb="20">
      <t>セッケイシャ</t>
    </rPh>
    <rPh sb="20" eb="21">
      <t>オヨ</t>
    </rPh>
    <rPh sb="22" eb="24">
      <t>シンセイ</t>
    </rPh>
    <rPh sb="25" eb="26">
      <t>カカワ</t>
    </rPh>
    <rPh sb="27" eb="30">
      <t>テイタンソ</t>
    </rPh>
    <rPh sb="30" eb="33">
      <t>ケンチクブツ</t>
    </rPh>
    <rPh sb="33" eb="35">
      <t>シンチク</t>
    </rPh>
    <rPh sb="35" eb="36">
      <t>トウ</t>
    </rPh>
    <rPh sb="36" eb="38">
      <t>ケイカク</t>
    </rPh>
    <rPh sb="39" eb="40">
      <t>カカワ</t>
    </rPh>
    <rPh sb="41" eb="42">
      <t>タ</t>
    </rPh>
    <rPh sb="47" eb="49">
      <t>セッケイ</t>
    </rPh>
    <phoneticPr fontId="3"/>
  </si>
  <si>
    <t>⑥</t>
    <phoneticPr fontId="3"/>
  </si>
  <si>
    <t>を書き、建築士事務所に属していないときは、所在地はそれぞれ代理者又は設計者の住所を書いてください。</t>
    <rPh sb="1" eb="2">
      <t>カ</t>
    </rPh>
    <rPh sb="4" eb="6">
      <t>ケンチク</t>
    </rPh>
    <rPh sb="6" eb="7">
      <t>シ</t>
    </rPh>
    <rPh sb="7" eb="9">
      <t>ジム</t>
    </rPh>
    <rPh sb="9" eb="10">
      <t>ショ</t>
    </rPh>
    <rPh sb="11" eb="12">
      <t>ゾク</t>
    </rPh>
    <rPh sb="21" eb="24">
      <t>ショザイチ</t>
    </rPh>
    <rPh sb="29" eb="31">
      <t>ダイリ</t>
    </rPh>
    <rPh sb="31" eb="32">
      <t>シャ</t>
    </rPh>
    <rPh sb="32" eb="33">
      <t>マタ</t>
    </rPh>
    <rPh sb="34" eb="37">
      <t>セッケイシャ</t>
    </rPh>
    <rPh sb="38" eb="40">
      <t>ジュウショ</t>
    </rPh>
    <phoneticPr fontId="3"/>
  </si>
  <si>
    <t>　【2.代理者】及び【3.設計者】の欄は、代理者又は設計者が建築士事務所に属しているときは、その名称</t>
    <rPh sb="4" eb="6">
      <t>ダイリ</t>
    </rPh>
    <rPh sb="6" eb="7">
      <t>シャ</t>
    </rPh>
    <rPh sb="8" eb="9">
      <t>オヨ</t>
    </rPh>
    <rPh sb="13" eb="15">
      <t>セッケイ</t>
    </rPh>
    <rPh sb="15" eb="16">
      <t>シャ</t>
    </rPh>
    <rPh sb="18" eb="19">
      <t>ラン</t>
    </rPh>
    <rPh sb="21" eb="23">
      <t>ダイリ</t>
    </rPh>
    <rPh sb="23" eb="24">
      <t>シャ</t>
    </rPh>
    <rPh sb="24" eb="25">
      <t>マタ</t>
    </rPh>
    <rPh sb="26" eb="29">
      <t>セッケイシャ</t>
    </rPh>
    <rPh sb="30" eb="32">
      <t>ケンチク</t>
    </rPh>
    <rPh sb="32" eb="33">
      <t>シ</t>
    </rPh>
    <rPh sb="33" eb="35">
      <t>ジム</t>
    </rPh>
    <rPh sb="35" eb="36">
      <t>ショ</t>
    </rPh>
    <rPh sb="37" eb="38">
      <t>ゾク</t>
    </rPh>
    <phoneticPr fontId="3"/>
  </si>
  <si>
    <t>　【2.代理者】の欄は、建築主からの委任を受けて提出をする場合に記入してください。</t>
    <rPh sb="4" eb="6">
      <t>ダイリ</t>
    </rPh>
    <rPh sb="6" eb="7">
      <t>シャ</t>
    </rPh>
    <rPh sb="9" eb="10">
      <t>ラン</t>
    </rPh>
    <rPh sb="12" eb="14">
      <t>ケンチク</t>
    </rPh>
    <rPh sb="14" eb="15">
      <t>ヌシ</t>
    </rPh>
    <rPh sb="18" eb="20">
      <t>イニン</t>
    </rPh>
    <rPh sb="21" eb="22">
      <t>ウ</t>
    </rPh>
    <rPh sb="24" eb="26">
      <t>テイシュツ</t>
    </rPh>
    <rPh sb="29" eb="31">
      <t>バアイ</t>
    </rPh>
    <rPh sb="32" eb="34">
      <t>キニュウ</t>
    </rPh>
    <phoneticPr fontId="3"/>
  </si>
  <si>
    <t>ガナを、「ロ」は団体の名称及び代表者の氏名を、「ニ」は団体の所在地を記入してください。</t>
    <rPh sb="8" eb="10">
      <t>ダンタイ</t>
    </rPh>
    <rPh sb="11" eb="13">
      <t>メイショウ</t>
    </rPh>
    <rPh sb="13" eb="14">
      <t>オヨ</t>
    </rPh>
    <rPh sb="15" eb="18">
      <t>ダイヒョウシャ</t>
    </rPh>
    <rPh sb="19" eb="21">
      <t>シメイ</t>
    </rPh>
    <rPh sb="27" eb="29">
      <t>ダンタイ</t>
    </rPh>
    <rPh sb="30" eb="33">
      <t>ショザイチ</t>
    </rPh>
    <rPh sb="34" eb="36">
      <t>キニュウ</t>
    </rPh>
    <phoneticPr fontId="3"/>
  </si>
  <si>
    <t>所有等に関する法律第3条又は第65条に規定する団体の場合は、「イ」は団体の名称及び代表者の氏名のフリ</t>
    <rPh sb="2" eb="3">
      <t>トウ</t>
    </rPh>
    <rPh sb="4" eb="5">
      <t>カン</t>
    </rPh>
    <rPh sb="7" eb="9">
      <t>ホウリツ</t>
    </rPh>
    <rPh sb="9" eb="10">
      <t>ダイ</t>
    </rPh>
    <rPh sb="11" eb="12">
      <t>ジョウ</t>
    </rPh>
    <rPh sb="12" eb="13">
      <t>マタ</t>
    </rPh>
    <rPh sb="14" eb="15">
      <t>ダイ</t>
    </rPh>
    <rPh sb="17" eb="18">
      <t>ジョウ</t>
    </rPh>
    <rPh sb="19" eb="21">
      <t>キテイ</t>
    </rPh>
    <rPh sb="23" eb="25">
      <t>ダンタイ</t>
    </rPh>
    <rPh sb="26" eb="28">
      <t>バアイ</t>
    </rPh>
    <rPh sb="34" eb="36">
      <t>ダンタイ</t>
    </rPh>
    <rPh sb="37" eb="39">
      <t>メイショウ</t>
    </rPh>
    <rPh sb="39" eb="40">
      <t>オヨ</t>
    </rPh>
    <rPh sb="41" eb="44">
      <t>ダイヒョウシャ</t>
    </rPh>
    <rPh sb="45" eb="47">
      <t>シメイ</t>
    </rPh>
    <phoneticPr fontId="3"/>
  </si>
  <si>
    <t>は法人の名称及び代表者の氏名を、「ニ」は法人の所在地を、建築主がマンションの管理を行う建物の区分</t>
    <rPh sb="1" eb="3">
      <t>ホウジン</t>
    </rPh>
    <rPh sb="4" eb="6">
      <t>メイショウ</t>
    </rPh>
    <rPh sb="6" eb="7">
      <t>オヨ</t>
    </rPh>
    <rPh sb="8" eb="11">
      <t>ダイヒョウシャ</t>
    </rPh>
    <rPh sb="12" eb="14">
      <t>シメイ</t>
    </rPh>
    <rPh sb="20" eb="22">
      <t>ホウジン</t>
    </rPh>
    <rPh sb="23" eb="26">
      <t>ショザイチ</t>
    </rPh>
    <rPh sb="28" eb="30">
      <t>ケンチク</t>
    </rPh>
    <rPh sb="30" eb="31">
      <t>ヌシ</t>
    </rPh>
    <rPh sb="38" eb="40">
      <t>カンリ</t>
    </rPh>
    <rPh sb="41" eb="42">
      <t>オコナ</t>
    </rPh>
    <rPh sb="43" eb="45">
      <t>タテモノ</t>
    </rPh>
    <phoneticPr fontId="3"/>
  </si>
  <si>
    <t>　【1.建築主】の欄は、建築主が法人の場合は、「イ」は法人の名称及び代表者の氏名のフリガナを、「ロ」</t>
    <rPh sb="4" eb="6">
      <t>ケンチク</t>
    </rPh>
    <rPh sb="6" eb="7">
      <t>ヌシ</t>
    </rPh>
    <rPh sb="9" eb="10">
      <t>ラン</t>
    </rPh>
    <rPh sb="12" eb="14">
      <t>ケンチク</t>
    </rPh>
    <rPh sb="14" eb="15">
      <t>ヌシ</t>
    </rPh>
    <rPh sb="16" eb="18">
      <t>ホウジン</t>
    </rPh>
    <rPh sb="19" eb="21">
      <t>バアイ</t>
    </rPh>
    <rPh sb="27" eb="29">
      <t>ホウジン</t>
    </rPh>
    <rPh sb="30" eb="32">
      <t>メイショウ</t>
    </rPh>
    <rPh sb="32" eb="33">
      <t>オヨ</t>
    </rPh>
    <rPh sb="34" eb="37">
      <t>ダイヒョウシャ</t>
    </rPh>
    <rPh sb="38" eb="40">
      <t>シメイ</t>
    </rPh>
    <phoneticPr fontId="3"/>
  </si>
  <si>
    <t>ついて記入して添えてください。</t>
    <rPh sb="3" eb="5">
      <t>キニュウ</t>
    </rPh>
    <rPh sb="7" eb="8">
      <t>ソ</t>
    </rPh>
    <phoneticPr fontId="3"/>
  </si>
  <si>
    <t>　建築主が２者以上の場合は、【1.建築主】の欄は代表となる建築主について記入し、別紙に他の建築主に</t>
    <rPh sb="1" eb="3">
      <t>ケンチク</t>
    </rPh>
    <rPh sb="3" eb="4">
      <t>ヌシ</t>
    </rPh>
    <rPh sb="6" eb="7">
      <t>シャ</t>
    </rPh>
    <rPh sb="7" eb="9">
      <t>イジョウ</t>
    </rPh>
    <rPh sb="10" eb="12">
      <t>バアイ</t>
    </rPh>
    <rPh sb="17" eb="19">
      <t>ケンチク</t>
    </rPh>
    <rPh sb="19" eb="20">
      <t>ヌシ</t>
    </rPh>
    <rPh sb="22" eb="23">
      <t>ラン</t>
    </rPh>
    <rPh sb="24" eb="26">
      <t>ダイヒョウ</t>
    </rPh>
    <rPh sb="29" eb="31">
      <t>ケンチク</t>
    </rPh>
    <rPh sb="31" eb="32">
      <t>ヌシ</t>
    </rPh>
    <rPh sb="36" eb="38">
      <t>キニュウ</t>
    </rPh>
    <rPh sb="40" eb="42">
      <t>ベッシ</t>
    </rPh>
    <rPh sb="43" eb="44">
      <t>タ</t>
    </rPh>
    <rPh sb="45" eb="47">
      <t>ケンチク</t>
    </rPh>
    <rPh sb="47" eb="48">
      <t>ヌシ</t>
    </rPh>
    <phoneticPr fontId="3"/>
  </si>
  <si>
    <t>る法律第12条第１項の建築物のエネルギー消費性能適合性判定を受けなければならない場合にのみ、記載し</t>
    <rPh sb="1" eb="3">
      <t>ホウリツ</t>
    </rPh>
    <rPh sb="3" eb="4">
      <t>ダイ</t>
    </rPh>
    <rPh sb="6" eb="7">
      <t>ジョウ</t>
    </rPh>
    <rPh sb="7" eb="8">
      <t>ダイ</t>
    </rPh>
    <rPh sb="9" eb="10">
      <t>コウ</t>
    </rPh>
    <rPh sb="11" eb="14">
      <t>ケンチクブツ</t>
    </rPh>
    <rPh sb="20" eb="22">
      <t>ショウヒ</t>
    </rPh>
    <rPh sb="22" eb="24">
      <t>セイノウ</t>
    </rPh>
    <rPh sb="24" eb="27">
      <t>テキゴウセイ</t>
    </rPh>
    <rPh sb="27" eb="29">
      <t>ハンテイ</t>
    </rPh>
    <rPh sb="30" eb="31">
      <t>ウ</t>
    </rPh>
    <rPh sb="40" eb="42">
      <t>バアイ</t>
    </rPh>
    <rPh sb="46" eb="48">
      <t>キサイ</t>
    </rPh>
    <phoneticPr fontId="3"/>
  </si>
  <si>
    <t>　この面は、低炭素建築物新築等計画に係る建築物の新築等が、建築物のエネルギー消費性能の向上に関す</t>
    <rPh sb="3" eb="4">
      <t>メン</t>
    </rPh>
    <rPh sb="6" eb="9">
      <t>テイタンソ</t>
    </rPh>
    <rPh sb="9" eb="12">
      <t>ケンチクブツ</t>
    </rPh>
    <rPh sb="12" eb="14">
      <t>シンチク</t>
    </rPh>
    <rPh sb="14" eb="15">
      <t>トウ</t>
    </rPh>
    <rPh sb="15" eb="17">
      <t>ケイカク</t>
    </rPh>
    <rPh sb="18" eb="19">
      <t>カカワ</t>
    </rPh>
    <rPh sb="20" eb="23">
      <t>ケンチクブツ</t>
    </rPh>
    <rPh sb="24" eb="26">
      <t>シンチク</t>
    </rPh>
    <rPh sb="26" eb="27">
      <t>トウ</t>
    </rPh>
    <rPh sb="29" eb="32">
      <t>ケンチクブツ</t>
    </rPh>
    <rPh sb="38" eb="40">
      <t>ショウヒ</t>
    </rPh>
    <rPh sb="40" eb="42">
      <t>セイノウ</t>
    </rPh>
    <rPh sb="43" eb="45">
      <t>コウジョウ</t>
    </rPh>
    <rPh sb="46" eb="47">
      <t>カン</t>
    </rPh>
    <phoneticPr fontId="3"/>
  </si>
  <si>
    <t>【５.備考】</t>
    <rPh sb="3" eb="5">
      <t>ビコウ</t>
    </rPh>
    <phoneticPr fontId="3"/>
  </si>
  <si>
    <t>未申請</t>
    <rPh sb="0" eb="3">
      <t>ミシンセイ</t>
    </rPh>
    <phoneticPr fontId="3"/>
  </si>
  <si>
    <t>申請済</t>
    <rPh sb="0" eb="2">
      <t>シンセイ</t>
    </rPh>
    <rPh sb="2" eb="3">
      <t>スミ</t>
    </rPh>
    <phoneticPr fontId="3"/>
  </si>
  <si>
    <t>【４.確認の申請】</t>
    <rPh sb="3" eb="5">
      <t>カクニン</t>
    </rPh>
    <rPh sb="6" eb="8">
      <t>シンセイ</t>
    </rPh>
    <phoneticPr fontId="3"/>
  </si>
  <si>
    <t>【ト．作成した設計図書】</t>
    <rPh sb="3" eb="5">
      <t>サクセイ</t>
    </rPh>
    <rPh sb="7" eb="9">
      <t>セッケイ</t>
    </rPh>
    <rPh sb="9" eb="11">
      <t>トショ</t>
    </rPh>
    <phoneticPr fontId="3"/>
  </si>
  <si>
    <t>【ヘ．電話番号】</t>
    <rPh sb="3" eb="5">
      <t>デンワ</t>
    </rPh>
    <rPh sb="5" eb="7">
      <t>バンゴウ</t>
    </rPh>
    <phoneticPr fontId="3"/>
  </si>
  <si>
    <t>【ホ．所在地】</t>
    <rPh sb="3" eb="6">
      <t>ショザイチ</t>
    </rPh>
    <phoneticPr fontId="3"/>
  </si>
  <si>
    <t>【ニ．郵便番号】</t>
    <rPh sb="3" eb="7">
      <t>ユウビンバンゴウ</t>
    </rPh>
    <phoneticPr fontId="3"/>
  </si>
  <si>
    <t>号</t>
    <rPh sb="0" eb="1">
      <t>ゴウ</t>
    </rPh>
    <phoneticPr fontId="3"/>
  </si>
  <si>
    <t>知事登録第</t>
    <rPh sb="0" eb="2">
      <t>チジ</t>
    </rPh>
    <rPh sb="2" eb="4">
      <t>トウロク</t>
    </rPh>
    <rPh sb="4" eb="5">
      <t>ダイ</t>
    </rPh>
    <phoneticPr fontId="3"/>
  </si>
  <si>
    <t>建築士事務所</t>
    <phoneticPr fontId="3"/>
  </si>
  <si>
    <t>【ハ．建築士事務所名】</t>
    <rPh sb="3" eb="5">
      <t>ケンチク</t>
    </rPh>
    <rPh sb="5" eb="6">
      <t>シ</t>
    </rPh>
    <rPh sb="6" eb="8">
      <t>ジム</t>
    </rPh>
    <rPh sb="8" eb="9">
      <t>ショ</t>
    </rPh>
    <rPh sb="9" eb="10">
      <t>メイ</t>
    </rPh>
    <phoneticPr fontId="3"/>
  </si>
  <si>
    <t>【ロ．氏名】</t>
    <rPh sb="3" eb="5">
      <t>シメイ</t>
    </rPh>
    <phoneticPr fontId="3"/>
  </si>
  <si>
    <t>登録第</t>
    <rPh sb="0" eb="2">
      <t>トウロク</t>
    </rPh>
    <rPh sb="2" eb="3">
      <t>ダイ</t>
    </rPh>
    <phoneticPr fontId="3"/>
  </si>
  <si>
    <t>(</t>
    <phoneticPr fontId="3"/>
  </si>
  <si>
    <t>建築士</t>
    <phoneticPr fontId="3"/>
  </si>
  <si>
    <t>【イ．資格】</t>
    <rPh sb="3" eb="5">
      <t>シカク</t>
    </rPh>
    <phoneticPr fontId="3"/>
  </si>
  <si>
    <t>（その他の設計者）</t>
    <rPh sb="3" eb="4">
      <t>タ</t>
    </rPh>
    <rPh sb="5" eb="8">
      <t>セッケイシャ</t>
    </rPh>
    <phoneticPr fontId="3"/>
  </si>
  <si>
    <t>（代表となる設計者）</t>
    <rPh sb="1" eb="3">
      <t>ダイヒョウ</t>
    </rPh>
    <rPh sb="6" eb="9">
      <t>セッケイシャ</t>
    </rPh>
    <phoneticPr fontId="3"/>
  </si>
  <si>
    <t>【３.設計者】</t>
    <rPh sb="3" eb="5">
      <t>セッケイ</t>
    </rPh>
    <rPh sb="5" eb="6">
      <t>シャ</t>
    </rPh>
    <phoneticPr fontId="3"/>
  </si>
  <si>
    <t>【２.代理者】</t>
    <rPh sb="3" eb="5">
      <t>ダイリ</t>
    </rPh>
    <rPh sb="5" eb="6">
      <t>シャ</t>
    </rPh>
    <phoneticPr fontId="3"/>
  </si>
  <si>
    <t>【ホ．電話番号】</t>
    <rPh sb="3" eb="5">
      <t>デンワ</t>
    </rPh>
    <rPh sb="5" eb="7">
      <t>バンゴウ</t>
    </rPh>
    <phoneticPr fontId="3"/>
  </si>
  <si>
    <t>【ニ．住所】</t>
    <rPh sb="3" eb="5">
      <t>ジュウショ</t>
    </rPh>
    <phoneticPr fontId="3"/>
  </si>
  <si>
    <t>【ハ．郵便番号】</t>
    <rPh sb="3" eb="7">
      <t>ユウビンバンゴウ</t>
    </rPh>
    <phoneticPr fontId="3"/>
  </si>
  <si>
    <t>【イ．氏名のフリガナ】</t>
    <rPh sb="3" eb="5">
      <t>シメイ</t>
    </rPh>
    <phoneticPr fontId="3"/>
  </si>
  <si>
    <t>【１.建築主】</t>
    <rPh sb="3" eb="5">
      <t>ケンチク</t>
    </rPh>
    <rPh sb="5" eb="6">
      <t>ヌシ</t>
    </rPh>
    <phoneticPr fontId="3"/>
  </si>
  <si>
    <t>[建築主等に関する事項]</t>
    <rPh sb="1" eb="3">
      <t>ケンチク</t>
    </rPh>
    <rPh sb="3" eb="4">
      <t>ヌシ</t>
    </rPh>
    <rPh sb="4" eb="5">
      <t>ナド</t>
    </rPh>
    <rPh sb="6" eb="7">
      <t>カン</t>
    </rPh>
    <rPh sb="9" eb="11">
      <t>ジコウ</t>
    </rPh>
    <phoneticPr fontId="3"/>
  </si>
  <si>
    <t>（第二面）</t>
    <rPh sb="1" eb="2">
      <t>ダイ</t>
    </rPh>
    <rPh sb="2" eb="3">
      <t>２</t>
    </rPh>
    <rPh sb="3" eb="4">
      <t>メン</t>
    </rPh>
    <phoneticPr fontId="3"/>
  </si>
  <si>
    <t>様式第五（第四十一条関係）（日本産業規格Ａ列４番）</t>
    <rPh sb="2" eb="3">
      <t>ダイ</t>
    </rPh>
    <rPh sb="3" eb="4">
      <t>ゴ</t>
    </rPh>
    <rPh sb="6" eb="9">
      <t>ヨンジュウイチ</t>
    </rPh>
    <phoneticPr fontId="3"/>
  </si>
  <si>
    <t>依頼受理者氏名</t>
    <rPh sb="5" eb="7">
      <t>シメイ</t>
    </rPh>
    <phoneticPr fontId="3"/>
  </si>
  <si>
    <t>２．代理者が存しない場合については、代理者の部分は空欄としてください。</t>
    <phoneticPr fontId="3"/>
  </si>
  <si>
    <t>係員氏名</t>
    <rPh sb="0" eb="2">
      <t>カカリイン</t>
    </rPh>
    <rPh sb="2" eb="4">
      <t>シメイ</t>
    </rPh>
    <phoneticPr fontId="3"/>
  </si>
  <si>
    <t>委　　　　任　　　　状</t>
    <rPh sb="0" eb="1">
      <t>イ</t>
    </rPh>
    <rPh sb="5" eb="6">
      <t>ニン</t>
    </rPh>
    <rPh sb="10" eb="11">
      <t>ジョウ</t>
    </rPh>
    <phoneticPr fontId="33"/>
  </si>
  <si>
    <t>申請者</t>
    <rPh sb="0" eb="3">
      <t>シンセイシャ</t>
    </rPh>
    <phoneticPr fontId="33"/>
  </si>
  <si>
    <t>住所</t>
    <rPh sb="0" eb="2">
      <t>ジュウショ</t>
    </rPh>
    <phoneticPr fontId="33"/>
  </si>
  <si>
    <t>氏名</t>
    <rPh sb="0" eb="2">
      <t>シメイ</t>
    </rPh>
    <phoneticPr fontId="33"/>
  </si>
  <si>
    <t>（法人にあっては、その事務所の所在地、名称及び代表者の氏名）</t>
    <rPh sb="1" eb="3">
      <t>ホウジン</t>
    </rPh>
    <rPh sb="11" eb="13">
      <t>ジム</t>
    </rPh>
    <rPh sb="13" eb="14">
      <t>ショ</t>
    </rPh>
    <rPh sb="15" eb="18">
      <t>ショザイチ</t>
    </rPh>
    <rPh sb="19" eb="21">
      <t>メイショウ</t>
    </rPh>
    <rPh sb="21" eb="22">
      <t>オヨ</t>
    </rPh>
    <rPh sb="23" eb="26">
      <t>ダイヒョウシャ</t>
    </rPh>
    <rPh sb="27" eb="29">
      <t>シメイ</t>
    </rPh>
    <phoneticPr fontId="33"/>
  </si>
  <si>
    <t>　私は下記の者を代理人と定め、下記の建築物に係る手続き（交付される文書の受領を含む。）に関する一切の権限を委任します。</t>
    <rPh sb="1" eb="2">
      <t>ワタシ</t>
    </rPh>
    <rPh sb="3" eb="5">
      <t>カキ</t>
    </rPh>
    <rPh sb="6" eb="7">
      <t>モノ</t>
    </rPh>
    <rPh sb="8" eb="11">
      <t>ダイリニン</t>
    </rPh>
    <rPh sb="12" eb="13">
      <t>サダ</t>
    </rPh>
    <rPh sb="15" eb="17">
      <t>カキ</t>
    </rPh>
    <rPh sb="18" eb="21">
      <t>ケンチクブツ</t>
    </rPh>
    <rPh sb="22" eb="23">
      <t>カカ</t>
    </rPh>
    <rPh sb="24" eb="26">
      <t>テツヅ</t>
    </rPh>
    <rPh sb="28" eb="30">
      <t>コウフ</t>
    </rPh>
    <rPh sb="33" eb="35">
      <t>ブンショ</t>
    </rPh>
    <rPh sb="36" eb="38">
      <t>ジュリョウ</t>
    </rPh>
    <rPh sb="39" eb="40">
      <t>フク</t>
    </rPh>
    <rPh sb="44" eb="45">
      <t>カン</t>
    </rPh>
    <rPh sb="47" eb="49">
      <t>イッサイ</t>
    </rPh>
    <rPh sb="50" eb="52">
      <t>ケンゲン</t>
    </rPh>
    <rPh sb="53" eb="55">
      <t>イニン</t>
    </rPh>
    <phoneticPr fontId="33"/>
  </si>
  <si>
    <t>記</t>
    <rPh sb="0" eb="1">
      <t>キ</t>
    </rPh>
    <phoneticPr fontId="33"/>
  </si>
  <si>
    <t>【申請の区分】</t>
    <rPh sb="1" eb="3">
      <t>シンセイ</t>
    </rPh>
    <rPh sb="4" eb="6">
      <t>クブン</t>
    </rPh>
    <phoneticPr fontId="33"/>
  </si>
  <si>
    <t>【建築物の名称】</t>
    <rPh sb="1" eb="4">
      <t>ケンチクブツ</t>
    </rPh>
    <rPh sb="5" eb="7">
      <t>メイショウ</t>
    </rPh>
    <phoneticPr fontId="33"/>
  </si>
  <si>
    <t>【敷地の地名地番】</t>
    <rPh sb="1" eb="3">
      <t>シキチ</t>
    </rPh>
    <rPh sb="4" eb="6">
      <t>チメイ</t>
    </rPh>
    <rPh sb="6" eb="8">
      <t>チバン</t>
    </rPh>
    <phoneticPr fontId="33"/>
  </si>
  <si>
    <t>【代理人】</t>
    <rPh sb="1" eb="4">
      <t>ダイリニン</t>
    </rPh>
    <phoneticPr fontId="33"/>
  </si>
  <si>
    <t>：</t>
    <phoneticPr fontId="33"/>
  </si>
  <si>
    <t>会社名</t>
    <rPh sb="0" eb="3">
      <t>カイシャメイ</t>
    </rPh>
    <phoneticPr fontId="33"/>
  </si>
  <si>
    <t>：</t>
    <phoneticPr fontId="33"/>
  </si>
  <si>
    <t>（注意）</t>
    <rPh sb="1" eb="3">
      <t>チュウイ</t>
    </rPh>
    <phoneticPr fontId="33"/>
  </si>
  <si>
    <t>１．本委任状は、必ず委任者（申請者）本人の意思に基づいて作成してください。</t>
    <rPh sb="2" eb="3">
      <t>ホン</t>
    </rPh>
    <rPh sb="3" eb="6">
      <t>イニンジョウ</t>
    </rPh>
    <rPh sb="8" eb="9">
      <t>カナラ</t>
    </rPh>
    <rPh sb="10" eb="13">
      <t>イニンシャ</t>
    </rPh>
    <rPh sb="14" eb="17">
      <t>シンセイシャ</t>
    </rPh>
    <rPh sb="18" eb="20">
      <t>ホンニン</t>
    </rPh>
    <rPh sb="21" eb="23">
      <t>イシ</t>
    </rPh>
    <rPh sb="24" eb="25">
      <t>モト</t>
    </rPh>
    <rPh sb="28" eb="30">
      <t>サクセイ</t>
    </rPh>
    <phoneticPr fontId="33"/>
  </si>
  <si>
    <t>２．本委任状の記載事項に関して、委任先（代理人）及び委任者（申請者）の間で生じたトラブルに</t>
    <rPh sb="2" eb="3">
      <t>ホン</t>
    </rPh>
    <rPh sb="3" eb="6">
      <t>イニンジョウ</t>
    </rPh>
    <rPh sb="7" eb="9">
      <t>キサイ</t>
    </rPh>
    <rPh sb="9" eb="11">
      <t>ジコウ</t>
    </rPh>
    <rPh sb="12" eb="13">
      <t>カン</t>
    </rPh>
    <rPh sb="16" eb="18">
      <t>イニン</t>
    </rPh>
    <rPh sb="18" eb="19">
      <t>サキ</t>
    </rPh>
    <rPh sb="20" eb="23">
      <t>ダイリニン</t>
    </rPh>
    <rPh sb="24" eb="25">
      <t>オヨ</t>
    </rPh>
    <rPh sb="26" eb="29">
      <t>イニンシャ</t>
    </rPh>
    <rPh sb="30" eb="33">
      <t>シンセイシャ</t>
    </rPh>
    <rPh sb="35" eb="36">
      <t>アイダ</t>
    </rPh>
    <rPh sb="37" eb="38">
      <t>ショウ</t>
    </rPh>
    <phoneticPr fontId="33"/>
  </si>
  <si>
    <t>　ついて、弊社はその責を負いませんので、ご了承ください。</t>
    <rPh sb="5" eb="7">
      <t>ヘイシャ</t>
    </rPh>
    <rPh sb="10" eb="11">
      <t>セキ</t>
    </rPh>
    <rPh sb="12" eb="13">
      <t>オ</t>
    </rPh>
    <rPh sb="21" eb="23">
      <t>リョウショウ</t>
    </rPh>
    <phoneticPr fontId="33"/>
  </si>
  <si>
    <t>九州住宅保証株式会社　宛</t>
    <rPh sb="0" eb="2">
      <t>キュウシュウ</t>
    </rPh>
    <rPh sb="2" eb="4">
      <t>ジュウタク</t>
    </rPh>
    <rPh sb="4" eb="6">
      <t>ホショウ</t>
    </rPh>
    <rPh sb="6" eb="10">
      <t>カブシキガイシャ</t>
    </rPh>
    <rPh sb="11" eb="12">
      <t>アテ</t>
    </rPh>
    <phoneticPr fontId="33"/>
  </si>
  <si>
    <t>低炭素建築物新築等計画に係る技術的審査業務規程第５条による技術的審査</t>
    <phoneticPr fontId="3"/>
  </si>
  <si>
    <t>　都市の低炭素化の促進に関する法律第５３条第１項の規定により、低炭素建築物新築等計画に
ついて認定を申請します。この申請書及び添付図書に記載の事項は、事実に相違ありません。</t>
    <rPh sb="1" eb="3">
      <t>トシ</t>
    </rPh>
    <rPh sb="4" eb="7">
      <t>テイタンソ</t>
    </rPh>
    <rPh sb="7" eb="8">
      <t>カ</t>
    </rPh>
    <rPh sb="9" eb="11">
      <t>ソクシン</t>
    </rPh>
    <rPh sb="12" eb="13">
      <t>カン</t>
    </rPh>
    <rPh sb="15" eb="17">
      <t>ホウリツ</t>
    </rPh>
    <rPh sb="17" eb="18">
      <t>ダイ</t>
    </rPh>
    <rPh sb="20" eb="21">
      <t>ジョウ</t>
    </rPh>
    <rPh sb="21" eb="22">
      <t>ダイ</t>
    </rPh>
    <rPh sb="23" eb="24">
      <t>コウ</t>
    </rPh>
    <rPh sb="25" eb="27">
      <t>キテイ</t>
    </rPh>
    <rPh sb="31" eb="34">
      <t>テイタンソ</t>
    </rPh>
    <rPh sb="34" eb="36">
      <t>ケンチク</t>
    </rPh>
    <rPh sb="36" eb="37">
      <t>ブツ</t>
    </rPh>
    <rPh sb="37" eb="39">
      <t>シンチク</t>
    </rPh>
    <rPh sb="39" eb="40">
      <t>トウ</t>
    </rPh>
    <rPh sb="40" eb="42">
      <t>ケイカク</t>
    </rPh>
    <rPh sb="47" eb="49">
      <t>ニンテイ</t>
    </rPh>
    <rPh sb="50" eb="52">
      <t>シンセイ</t>
    </rPh>
    <rPh sb="58" eb="60">
      <t>シンセイ</t>
    </rPh>
    <rPh sb="60" eb="61">
      <t>ショ</t>
    </rPh>
    <rPh sb="61" eb="62">
      <t>オヨ</t>
    </rPh>
    <rPh sb="63" eb="65">
      <t>テンプ</t>
    </rPh>
    <rPh sb="65" eb="67">
      <t>トショ</t>
    </rPh>
    <rPh sb="68" eb="70">
      <t>キサイ</t>
    </rPh>
    <rPh sb="71" eb="73">
      <t>ジコウ</t>
    </rPh>
    <rPh sb="75" eb="77">
      <t>ジジツ</t>
    </rPh>
    <rPh sb="78" eb="80">
      <t>ソウイ</t>
    </rPh>
    <phoneticPr fontId="3"/>
  </si>
  <si>
    <t>低炭素建築物新築等計画に係る技術的審査依頼書</t>
    <phoneticPr fontId="3"/>
  </si>
  <si>
    <t>複合建築物の非住宅部分</t>
  </si>
  <si>
    <t>複合建築物の非住宅部分</t>
    <phoneticPr fontId="3"/>
  </si>
  <si>
    <t>複合建築物の住宅部分</t>
    <rPh sb="0" eb="2">
      <t>フクゴウ</t>
    </rPh>
    <rPh sb="2" eb="5">
      <t>ケンチクブツ</t>
    </rPh>
    <rPh sb="6" eb="8">
      <t>ジュウタク</t>
    </rPh>
    <rPh sb="8" eb="10">
      <t>ブブン</t>
    </rPh>
    <phoneticPr fontId="3"/>
  </si>
  <si>
    <t>令和4年10月1日以降に低炭素建築物を申請する住宅に限り、本ツールをご利用いただくことができます。</t>
    <rPh sb="0" eb="2">
      <t>レイワ</t>
    </rPh>
    <rPh sb="3" eb="4">
      <t>ネン</t>
    </rPh>
    <rPh sb="6" eb="7">
      <t>ガツ</t>
    </rPh>
    <rPh sb="8" eb="11">
      <t>ニチイコウ</t>
    </rPh>
    <rPh sb="12" eb="15">
      <t>テイタンソ</t>
    </rPh>
    <rPh sb="15" eb="18">
      <t>ケンチクブツ</t>
    </rPh>
    <rPh sb="19" eb="21">
      <t>シンセイ</t>
    </rPh>
    <rPh sb="23" eb="25">
      <t>ジュウタク</t>
    </rPh>
    <rPh sb="26" eb="27">
      <t>カギ</t>
    </rPh>
    <rPh sb="29" eb="30">
      <t>ホン</t>
    </rPh>
    <rPh sb="35" eb="37">
      <t>リヨウ</t>
    </rPh>
    <phoneticPr fontId="3"/>
  </si>
  <si>
    <t>　低炭素建築物新築等計画に係る技術的審査業務規程に基づき、都市の低炭素化の促進に関する法律第５４条第１項に定める認定基準への適合性について、下記の建築物の技術的審査を依頼します。この依頼書及び添付図書に記載の事項は、事実に相違ありません。</t>
    <phoneticPr fontId="3"/>
  </si>
  <si>
    <t>共同住宅等</t>
    <rPh sb="0" eb="5">
      <t>キョウドウジュウタクトウ</t>
    </rPh>
    <phoneticPr fontId="3"/>
  </si>
  <si>
    <t>複合建築物の住宅部分</t>
    <phoneticPr fontId="3"/>
  </si>
  <si>
    <t>基本事項</t>
    <rPh sb="0" eb="4">
      <t>キホンジコウ</t>
    </rPh>
    <phoneticPr fontId="3"/>
  </si>
  <si>
    <t>年間日射地域区分</t>
    <rPh sb="0" eb="2">
      <t>ネンカン</t>
    </rPh>
    <rPh sb="2" eb="4">
      <t>ニッシャ</t>
    </rPh>
    <rPh sb="4" eb="8">
      <t>チイキクブン</t>
    </rPh>
    <phoneticPr fontId="3"/>
  </si>
  <si>
    <t>太陽給湯設備を採用</t>
  </si>
  <si>
    <t>注）下記設備のいずれかを設置した場合のみ</t>
  </si>
  <si>
    <t>（　　　　　</t>
    <phoneticPr fontId="3"/>
  </si>
  <si>
    <t>）</t>
    <phoneticPr fontId="3"/>
  </si>
  <si>
    <t>地域</t>
  </si>
  <si>
    <t>太陽光発電を採用</t>
  </si>
  <si>
    <t>建て方</t>
    <rPh sb="0" eb="1">
      <t>タ</t>
    </rPh>
    <rPh sb="2" eb="3">
      <t>カタ</t>
    </rPh>
    <phoneticPr fontId="3"/>
  </si>
  <si>
    <t>一戸建ての住宅</t>
    <rPh sb="0" eb="2">
      <t>イッコ</t>
    </rPh>
    <rPh sb="2" eb="3">
      <t>ダ</t>
    </rPh>
    <rPh sb="5" eb="7">
      <t>ジュウタク</t>
    </rPh>
    <phoneticPr fontId="3"/>
  </si>
  <si>
    <t>共同住宅等</t>
    <rPh sb="0" eb="4">
      <t>キョウドウジュウタク</t>
    </rPh>
    <rPh sb="4" eb="5">
      <t>トウ</t>
    </rPh>
    <phoneticPr fontId="3"/>
  </si>
  <si>
    <t>平均熱貫流率（UA）</t>
    <rPh sb="0" eb="2">
      <t>ヘイキン</t>
    </rPh>
    <rPh sb="2" eb="3">
      <t>ネツ</t>
    </rPh>
    <rPh sb="3" eb="5">
      <t>カンリュウ</t>
    </rPh>
    <rPh sb="5" eb="6">
      <t>リツ</t>
    </rPh>
    <phoneticPr fontId="3"/>
  </si>
  <si>
    <t>（</t>
    <phoneticPr fontId="3"/>
  </si>
  <si>
    <t>暖房期の平均日射熱取得率 (ηAH)</t>
    <phoneticPr fontId="3"/>
  </si>
  <si>
    <t>（　一次ｴﾈﾙｷﾞｰ消費量計算結果による　）</t>
    <phoneticPr fontId="3"/>
  </si>
  <si>
    <t>床下空間の利用</t>
    <rPh sb="0" eb="4">
      <t>ユカシタクウカン</t>
    </rPh>
    <rPh sb="5" eb="7">
      <t>リヨウ</t>
    </rPh>
    <phoneticPr fontId="3"/>
  </si>
  <si>
    <t>冷房設備</t>
    <rPh sb="2" eb="4">
      <t>セツビ</t>
    </rPh>
    <phoneticPr fontId="3"/>
  </si>
  <si>
    <t>低炭素化促進設計一次エネルギー消費量が低炭素化</t>
    <phoneticPr fontId="3"/>
  </si>
  <si>
    <t>促進基準一次エネルギー消費量を超えないこと。</t>
  </si>
  <si>
    <t>風力・水力・バイオマス等の発電設備</t>
  </si>
  <si>
    <t>太陽光・地中熱利用設備</t>
  </si>
  <si>
    <t>河川水熱等を利用する設備</t>
  </si>
  <si>
    <t>薪・ペレットストーブ等の熱利用</t>
  </si>
  <si>
    <t>機器表</t>
    <rPh sb="0" eb="3">
      <t>キキヒョウ</t>
    </rPh>
    <phoneticPr fontId="3"/>
  </si>
  <si>
    <t>節水便器の設置</t>
    <rPh sb="0" eb="2">
      <t>セッスイ</t>
    </rPh>
    <rPh sb="2" eb="4">
      <t>ベンキ</t>
    </rPh>
    <rPh sb="5" eb="7">
      <t>セッチ</t>
    </rPh>
    <phoneticPr fontId="3"/>
  </si>
  <si>
    <t>電気食器洗い機の設置</t>
    <rPh sb="0" eb="4">
      <t>デンキショッキ</t>
    </rPh>
    <rPh sb="4" eb="5">
      <t>アラ</t>
    </rPh>
    <rPh sb="6" eb="7">
      <t>キ</t>
    </rPh>
    <rPh sb="8" eb="10">
      <t>セッチ</t>
    </rPh>
    <phoneticPr fontId="3"/>
  </si>
  <si>
    <t>劣化対策等級３以上</t>
    <rPh sb="0" eb="2">
      <t>レッカ</t>
    </rPh>
    <rPh sb="2" eb="4">
      <t>タイサク</t>
    </rPh>
    <rPh sb="4" eb="6">
      <t>トウキュウ</t>
    </rPh>
    <rPh sb="7" eb="9">
      <t>イジョウ</t>
    </rPh>
    <phoneticPr fontId="3"/>
  </si>
  <si>
    <t>（</t>
    <phoneticPr fontId="3"/>
  </si>
  <si>
    <t>）</t>
    <phoneticPr fontId="3"/>
  </si>
  <si>
    <t>ヒートアイランド対策</t>
    <rPh sb="8" eb="10">
      <t>タイサク</t>
    </rPh>
    <phoneticPr fontId="3"/>
  </si>
  <si>
    <t>木造住宅・建築物</t>
    <rPh sb="0" eb="4">
      <t>モクゾウジュウタク</t>
    </rPh>
    <rPh sb="5" eb="8">
      <t>ケンチクブツ</t>
    </rPh>
    <phoneticPr fontId="3"/>
  </si>
  <si>
    <t>電気自動車等と建築物間で充放電等するための設備を設置</t>
    <rPh sb="0" eb="2">
      <t>デンキ</t>
    </rPh>
    <rPh sb="2" eb="5">
      <t>ジドウシャ</t>
    </rPh>
    <rPh sb="5" eb="6">
      <t>ナド</t>
    </rPh>
    <rPh sb="7" eb="10">
      <t>ケンチクブツ</t>
    </rPh>
    <rPh sb="10" eb="11">
      <t>アイダ</t>
    </rPh>
    <rPh sb="12" eb="15">
      <t>ジュウホウデン</t>
    </rPh>
    <rPh sb="15" eb="16">
      <t>ナド</t>
    </rPh>
    <rPh sb="21" eb="23">
      <t>セツビ</t>
    </rPh>
    <rPh sb="24" eb="26">
      <t>セッチ</t>
    </rPh>
    <phoneticPr fontId="3"/>
  </si>
  <si>
    <t>第１の2</t>
    <phoneticPr fontId="3"/>
  </si>
  <si>
    <t>第１の1</t>
    <phoneticPr fontId="3"/>
  </si>
  <si>
    <t>再生可能エネルギー</t>
    <phoneticPr fontId="3"/>
  </si>
  <si>
    <t>利用設備の設置</t>
  </si>
  <si>
    <t>冷房期の平均日射熱取得率 (ηAC)</t>
    <phoneticPr fontId="3"/>
  </si>
  <si>
    <t>電気自動車充放電</t>
    <rPh sb="0" eb="5">
      <t>デンキジドウシャ</t>
    </rPh>
    <rPh sb="5" eb="8">
      <t>ジュウホウデン</t>
    </rPh>
    <phoneticPr fontId="3"/>
  </si>
  <si>
    <t>設備の設置</t>
  </si>
  <si>
    <t>所管行政庁の</t>
    <rPh sb="0" eb="5">
      <t>ショカンギョウセイチョウ</t>
    </rPh>
    <phoneticPr fontId="3"/>
  </si>
  <si>
    <t>認めるもの</t>
  </si>
  <si>
    <t>住宅・非住宅計算法</t>
    <rPh sb="0" eb="2">
      <t>ジュウタク</t>
    </rPh>
    <rPh sb="3" eb="6">
      <t>ヒジュウタク</t>
    </rPh>
    <phoneticPr fontId="3"/>
  </si>
  <si>
    <t>１．躯体の外皮性能等</t>
    <rPh sb="2" eb="4">
      <t>クタイ</t>
    </rPh>
    <phoneticPr fontId="3"/>
  </si>
  <si>
    <t>複合建築物の非住宅部分</t>
    <rPh sb="0" eb="2">
      <t>フクゴウ</t>
    </rPh>
    <rPh sb="2" eb="5">
      <t>ケンチクブツ</t>
    </rPh>
    <rPh sb="6" eb="7">
      <t>ヒ</t>
    </rPh>
    <rPh sb="7" eb="9">
      <t>ジュウタク</t>
    </rPh>
    <rPh sb="9" eb="11">
      <t>ブブン</t>
    </rPh>
    <phoneticPr fontId="3"/>
  </si>
  <si>
    <t>複合建築物の住宅部分</t>
  </si>
  <si>
    <t>低炭素建築物新築等計画</t>
    <rPh sb="0" eb="3">
      <t>テイタンソ</t>
    </rPh>
    <rPh sb="3" eb="6">
      <t>ケンチクブツ</t>
    </rPh>
    <rPh sb="6" eb="8">
      <t>シンチク</t>
    </rPh>
    <rPh sb="8" eb="9">
      <t>トウ</t>
    </rPh>
    <rPh sb="9" eb="11">
      <t>ケイカク</t>
    </rPh>
    <phoneticPr fontId="3"/>
  </si>
  <si>
    <t>■</t>
    <phoneticPr fontId="3"/>
  </si>
  <si>
    <t>【１４.住宅部分の床面積】</t>
    <rPh sb="4" eb="6">
      <t>ジュウタク</t>
    </rPh>
    <rPh sb="6" eb="8">
      <t>ブブン</t>
    </rPh>
    <rPh sb="9" eb="12">
      <t>ユカメンセキ</t>
    </rPh>
    <phoneticPr fontId="3"/>
  </si>
  <si>
    <t>【１５．建築物全体のエネルギーの使用の効率性】</t>
    <phoneticPr fontId="3"/>
  </si>
  <si>
    <t>【イ．非住宅建築物】</t>
  </si>
  <si>
    <t>（基準値　　　　　　　　　　　　MJ／（㎡・年）　）</t>
  </si>
  <si>
    <t>（一次エネルギー消費量に関する事項）</t>
  </si>
  <si>
    <t>【ロ．一戸建ての住宅】</t>
  </si>
  <si>
    <t>（外壁、窓等を通しての熱の損失の防止に関する事項）</t>
  </si>
  <si>
    <t>【ハ．共同住宅等】</t>
  </si>
  <si>
    <t>【二．複合建築物】</t>
  </si>
  <si>
    <t>（非住宅部分）</t>
  </si>
  <si>
    <t>（住宅部分）</t>
  </si>
  <si>
    <t>ＢＥＩ（　　　　　　　　）</t>
  </si>
  <si>
    <t>（複合建築物）</t>
  </si>
  <si>
    <t>【１６．再生可能エネルギー利用設備】</t>
  </si>
  <si>
    <t>【１７．確認の特例】</t>
    <rPh sb="4" eb="6">
      <t>カクニン</t>
    </rPh>
    <rPh sb="7" eb="9">
      <t>トクレイ</t>
    </rPh>
    <phoneticPr fontId="3"/>
  </si>
  <si>
    <t>【１８．建築物の床面積のうち、通常の建築物の床面積を超える部分】</t>
    <rPh sb="4" eb="7">
      <t>ケンチクブツ</t>
    </rPh>
    <rPh sb="8" eb="11">
      <t>ユカメンセキ</t>
    </rPh>
    <rPh sb="15" eb="17">
      <t>ツウジョウ</t>
    </rPh>
    <rPh sb="18" eb="21">
      <t>ケンチクブツ</t>
    </rPh>
    <rPh sb="22" eb="25">
      <t>ユカメンセキ</t>
    </rPh>
    <rPh sb="26" eb="27">
      <t>コ</t>
    </rPh>
    <rPh sb="29" eb="31">
      <t>ブブン</t>
    </rPh>
    <phoneticPr fontId="3"/>
  </si>
  <si>
    <t>【１９.備考】</t>
    <rPh sb="4" eb="6">
      <t>ビコウ</t>
    </rPh>
    <phoneticPr fontId="3"/>
  </si>
  <si>
    <t>基準省令第10条第1号イ（1）の基準</t>
  </si>
  <si>
    <t>基準省令第10条第1号イ（2）の基準</t>
  </si>
  <si>
    <t>国土交通大臣が認める方法及びその結果</t>
  </si>
  <si>
    <t>令和４年改正基準省令附則第３項の規定による適用除外</t>
  </si>
  <si>
    <t>基準省令第10条第1号ロ（1）の基準</t>
  </si>
  <si>
    <t>基準省令第10条第1号ロ（2）の基準</t>
  </si>
  <si>
    <t>冷房期の平均日射熱取得率</t>
    <phoneticPr fontId="3"/>
  </si>
  <si>
    <t>令和４年改正基準省令附則第４項に規定する増築、改築又は修繕等をする部分の基準</t>
  </si>
  <si>
    <t>基準省令第10条第3号イの基準</t>
  </si>
  <si>
    <t>令和４年改正基準省令附則第３項に規定する増築、改築又は修繕等をする部分の基準</t>
  </si>
  <si>
    <t>基準省令第10条第3号ロの基準</t>
  </si>
  <si>
    <t>基準省令1条第１項第1号イの基準</t>
  </si>
  <si>
    <t>基準省令1条第１項第2号ロ（1）の基準</t>
  </si>
  <si>
    <t>MJ／（㎡・年）</t>
  </si>
  <si>
    <t>MJ／（㎡・年）　）</t>
  </si>
  <si>
    <t>GJ／年</t>
  </si>
  <si>
    <t>誘導基準一次エネルギー消費量</t>
    <phoneticPr fontId="3"/>
  </si>
  <si>
    <t>誘導ＢＥＩ（</t>
    <phoneticPr fontId="3"/>
  </si>
  <si>
    <t>W／（㎡・K）</t>
  </si>
  <si>
    <t>外皮平均熱貫流率</t>
    <phoneticPr fontId="3"/>
  </si>
  <si>
    <t>W／（㎡・K）　）</t>
  </si>
  <si>
    <t>（基準値</t>
    <phoneticPr fontId="3"/>
  </si>
  <si>
    <t>再生可能エネルギー利用設備の種類（</t>
    <phoneticPr fontId="3"/>
  </si>
  <si>
    <t>低炭素化促進基準一次エネルギー消費量</t>
    <phoneticPr fontId="3"/>
  </si>
  <si>
    <t>低炭素化促進設計一次エネルギー消費量</t>
    <phoneticPr fontId="3"/>
  </si>
  <si>
    <t>（誘導ＢＥＩの基準値</t>
    <phoneticPr fontId="3"/>
  </si>
  <si>
    <t>誘導設計一次エネルギー消費量</t>
    <phoneticPr fontId="3"/>
  </si>
  <si>
    <t>ＢＥＩ（</t>
    <phoneticPr fontId="3"/>
  </si>
  <si>
    <t>基準一次エネルギー消費量</t>
    <phoneticPr fontId="3"/>
  </si>
  <si>
    <t>設計一次エネルギー消費量</t>
    <phoneticPr fontId="3"/>
  </si>
  <si>
    <t>ＢＰＩ（</t>
    <phoneticPr fontId="3"/>
  </si>
  <si>
    <t>年間熱負荷係数</t>
    <phoneticPr fontId="3"/>
  </si>
  <si>
    <t>（誘導基準ＢＥＩ</t>
    <phoneticPr fontId="3"/>
  </si>
  <si>
    <t>A1</t>
    <phoneticPr fontId="3"/>
  </si>
  <si>
    <t>A2</t>
    <phoneticPr fontId="3"/>
  </si>
  <si>
    <t>A3</t>
    <phoneticPr fontId="3"/>
  </si>
  <si>
    <t>A4</t>
    <phoneticPr fontId="3"/>
  </si>
  <si>
    <t>A5</t>
    <phoneticPr fontId="3"/>
  </si>
  <si>
    <t>躯体の外皮性能等に係る基本事項</t>
    <rPh sb="0" eb="2">
      <t>クタイ</t>
    </rPh>
    <rPh sb="3" eb="5">
      <t>ガイヒ</t>
    </rPh>
    <rPh sb="5" eb="8">
      <t>セイノウトウ</t>
    </rPh>
    <rPh sb="9" eb="10">
      <t>カカ</t>
    </rPh>
    <rPh sb="11" eb="15">
      <t>キホンジコウ</t>
    </rPh>
    <phoneticPr fontId="3"/>
  </si>
  <si>
    <t>用いた計算方法</t>
    <rPh sb="0" eb="1">
      <t>モチ</t>
    </rPh>
    <rPh sb="3" eb="7">
      <t>ケイサンホウホウ</t>
    </rPh>
    <phoneticPr fontId="3"/>
  </si>
  <si>
    <t>非住宅・住宅計算方法</t>
    <rPh sb="0" eb="3">
      <t>ヒジュウタク</t>
    </rPh>
    <rPh sb="4" eb="10">
      <t>ジュウタクケイサンホウホウ</t>
    </rPh>
    <phoneticPr fontId="3"/>
  </si>
  <si>
    <t>誘導仕様基準</t>
    <rPh sb="0" eb="6">
      <t>ユウドウシヨウキジュン</t>
    </rPh>
    <phoneticPr fontId="3"/>
  </si>
  <si>
    <t>外皮の熱貫流率の基準に適合</t>
    <rPh sb="0" eb="2">
      <t>ガイヒ</t>
    </rPh>
    <rPh sb="3" eb="7">
      <t>ネツカンリュウリツ</t>
    </rPh>
    <rPh sb="8" eb="10">
      <t>キジュン</t>
    </rPh>
    <rPh sb="11" eb="13">
      <t>テキゴウ</t>
    </rPh>
    <phoneticPr fontId="3"/>
  </si>
  <si>
    <t>断熱材の熱抵抗の基準に適合</t>
    <rPh sb="0" eb="3">
      <t>ダンネツザイ</t>
    </rPh>
    <rPh sb="4" eb="7">
      <t>ネツテイコウ</t>
    </rPh>
    <rPh sb="8" eb="10">
      <t>キジュン</t>
    </rPh>
    <rPh sb="11" eb="13">
      <t>テキゴウ</t>
    </rPh>
    <phoneticPr fontId="3"/>
  </si>
  <si>
    <t>構造熱橋部の基準に適合（RC造等のみ）</t>
    <rPh sb="0" eb="5">
      <t>コウゾウネッキョウブ</t>
    </rPh>
    <rPh sb="6" eb="8">
      <t>キジュン</t>
    </rPh>
    <rPh sb="9" eb="11">
      <t>テキゴウ</t>
    </rPh>
    <rPh sb="14" eb="15">
      <t>ゾウ</t>
    </rPh>
    <rPh sb="15" eb="16">
      <t>トウ</t>
    </rPh>
    <phoneticPr fontId="3"/>
  </si>
  <si>
    <t>緩和措置有</t>
    <rPh sb="0" eb="5">
      <t>カンワソチアリ</t>
    </rPh>
    <phoneticPr fontId="3"/>
  </si>
  <si>
    <t>窓の断熱（2％緩和）</t>
    <rPh sb="0" eb="1">
      <t>マド</t>
    </rPh>
    <rPh sb="2" eb="4">
      <t>ダンネツ</t>
    </rPh>
    <rPh sb="7" eb="9">
      <t>カンワ</t>
    </rPh>
    <phoneticPr fontId="3"/>
  </si>
  <si>
    <t>窓の遮熱（4％緩和）</t>
    <rPh sb="0" eb="1">
      <t>マド</t>
    </rPh>
    <rPh sb="2" eb="4">
      <t>シャネツ</t>
    </rPh>
    <rPh sb="7" eb="9">
      <t>カンワ</t>
    </rPh>
    <phoneticPr fontId="3"/>
  </si>
  <si>
    <t>外気に接する床（5％緩和）</t>
    <rPh sb="0" eb="2">
      <t>ガイキ</t>
    </rPh>
    <rPh sb="3" eb="4">
      <t>セッ</t>
    </rPh>
    <rPh sb="6" eb="7">
      <t>ユカ</t>
    </rPh>
    <phoneticPr fontId="3"/>
  </si>
  <si>
    <t>外皮の断熱性能等</t>
    <rPh sb="0" eb="2">
      <t>ガイヒ</t>
    </rPh>
    <rPh sb="3" eb="8">
      <t>ダンネツセイノウトウ</t>
    </rPh>
    <phoneticPr fontId="3"/>
  </si>
  <si>
    <t>開口部の断熱性能等</t>
    <rPh sb="0" eb="3">
      <t>カイコウブ</t>
    </rPh>
    <rPh sb="4" eb="9">
      <t>ダンネツセイノウトウ</t>
    </rPh>
    <phoneticPr fontId="3"/>
  </si>
  <si>
    <t>外皮平均熱貫流率</t>
    <rPh sb="0" eb="2">
      <t>ガイヒ</t>
    </rPh>
    <rPh sb="2" eb="4">
      <t>ヘイキン</t>
    </rPh>
    <rPh sb="4" eb="8">
      <t>ネツカンリュウリツ</t>
    </rPh>
    <phoneticPr fontId="3"/>
  </si>
  <si>
    <t>外皮平均日射熱取得率</t>
    <rPh sb="0" eb="2">
      <t>ガイヒ</t>
    </rPh>
    <rPh sb="2" eb="4">
      <t>ヘイキン</t>
    </rPh>
    <rPh sb="4" eb="10">
      <t>ニッシャネツシュトクリツ</t>
    </rPh>
    <phoneticPr fontId="3"/>
  </si>
  <si>
    <t>外皮計算法</t>
    <rPh sb="0" eb="5">
      <t>ガイヒケイサンホウ</t>
    </rPh>
    <phoneticPr fontId="3"/>
  </si>
  <si>
    <t>居室等の面積・構成</t>
    <rPh sb="0" eb="3">
      <t>キョシツトウ</t>
    </rPh>
    <rPh sb="4" eb="6">
      <t>メンセキ</t>
    </rPh>
    <rPh sb="7" eb="9">
      <t>コウセイ</t>
    </rPh>
    <phoneticPr fontId="3"/>
  </si>
  <si>
    <t>通風の利用</t>
    <rPh sb="0" eb="2">
      <t>ツウフウ</t>
    </rPh>
    <rPh sb="3" eb="5">
      <t>リヨウ</t>
    </rPh>
    <phoneticPr fontId="3"/>
  </si>
  <si>
    <t>蓄熱の利用</t>
    <rPh sb="0" eb="2">
      <t>チクネツ</t>
    </rPh>
    <rPh sb="3" eb="5">
      <t>リヨウ</t>
    </rPh>
    <phoneticPr fontId="3"/>
  </si>
  <si>
    <t>設備機器等の仕様</t>
    <rPh sb="0" eb="5">
      <t>セツビキキトウ</t>
    </rPh>
    <rPh sb="6" eb="8">
      <t>シヨウ</t>
    </rPh>
    <phoneticPr fontId="3"/>
  </si>
  <si>
    <t>有</t>
    <rPh sb="0" eb="1">
      <t>アリ</t>
    </rPh>
    <phoneticPr fontId="3"/>
  </si>
  <si>
    <t>無</t>
    <rPh sb="0" eb="1">
      <t>ナ</t>
    </rPh>
    <phoneticPr fontId="3"/>
  </si>
  <si>
    <t>　・暖房方式</t>
    <rPh sb="2" eb="6">
      <t>ダンボウホウシキ</t>
    </rPh>
    <phoneticPr fontId="3"/>
  </si>
  <si>
    <t>　・暖房機器の仕様等</t>
    <rPh sb="2" eb="6">
      <t>ダンボウキキ</t>
    </rPh>
    <rPh sb="7" eb="10">
      <t>シヨウトウ</t>
    </rPh>
    <phoneticPr fontId="3"/>
  </si>
  <si>
    <t>　・冷房方式</t>
    <rPh sb="2" eb="4">
      <t>レイボウ</t>
    </rPh>
    <rPh sb="4" eb="6">
      <t>ホウシキ</t>
    </rPh>
    <phoneticPr fontId="3"/>
  </si>
  <si>
    <t>　・冷房機器の仕様等</t>
    <rPh sb="2" eb="4">
      <t>レイボウ</t>
    </rPh>
    <rPh sb="4" eb="6">
      <t>キキ</t>
    </rPh>
    <rPh sb="7" eb="10">
      <t>シヨウトウ</t>
    </rPh>
    <phoneticPr fontId="3"/>
  </si>
  <si>
    <t>　・熱交換換気設備の有無</t>
    <rPh sb="2" eb="9">
      <t>ネツコウカンカンキセツビ</t>
    </rPh>
    <rPh sb="10" eb="12">
      <t>ウム</t>
    </rPh>
    <phoneticPr fontId="3"/>
  </si>
  <si>
    <t>　・換気設備の仕様等</t>
    <rPh sb="2" eb="6">
      <t>カンキセツビ</t>
    </rPh>
    <rPh sb="7" eb="10">
      <t>シヨウトウ</t>
    </rPh>
    <phoneticPr fontId="3"/>
  </si>
  <si>
    <t>機器表</t>
    <rPh sb="0" eb="3">
      <t>キキヒョウ</t>
    </rPh>
    <phoneticPr fontId="3"/>
  </si>
  <si>
    <t>平面図</t>
    <rPh sb="0" eb="3">
      <t>ヘイメンズ</t>
    </rPh>
    <phoneticPr fontId="3"/>
  </si>
  <si>
    <t>給湯熱源機の種類等</t>
    <rPh sb="0" eb="2">
      <t>キュウトウ</t>
    </rPh>
    <rPh sb="2" eb="5">
      <t>ネツゲンキ</t>
    </rPh>
    <rPh sb="6" eb="9">
      <t>シュルイトウ</t>
    </rPh>
    <phoneticPr fontId="3"/>
  </si>
  <si>
    <t>（</t>
    <phoneticPr fontId="3"/>
  </si>
  <si>
    <t>）</t>
    <phoneticPr fontId="3"/>
  </si>
  <si>
    <t>　・所定の省エネ対策の実施</t>
    <rPh sb="2" eb="4">
      <t>ショテイ</t>
    </rPh>
    <rPh sb="5" eb="6">
      <t>ショウ</t>
    </rPh>
    <rPh sb="8" eb="10">
      <t>タイサク</t>
    </rPh>
    <rPh sb="11" eb="13">
      <t>ジッシ</t>
    </rPh>
    <phoneticPr fontId="3"/>
  </si>
  <si>
    <t>　ヘッダー方式　分岐後配管径13A以下</t>
    <rPh sb="5" eb="7">
      <t>ホウシキ</t>
    </rPh>
    <rPh sb="8" eb="10">
      <t>ブンキ</t>
    </rPh>
    <rPh sb="10" eb="11">
      <t>ゴ</t>
    </rPh>
    <rPh sb="11" eb="13">
      <t>ハイカン</t>
    </rPh>
    <rPh sb="13" eb="14">
      <t>ケイ</t>
    </rPh>
    <rPh sb="17" eb="19">
      <t>イカ</t>
    </rPh>
    <phoneticPr fontId="3"/>
  </si>
  <si>
    <t>　浴室シャワーの節湯水栓等の仕様</t>
    <rPh sb="1" eb="3">
      <t>ヨクシツ</t>
    </rPh>
    <rPh sb="8" eb="13">
      <t>セツユスイセントウ</t>
    </rPh>
    <rPh sb="14" eb="16">
      <t>シヨウ</t>
    </rPh>
    <phoneticPr fontId="3"/>
  </si>
  <si>
    <t>　高断熱浴槽の採用</t>
    <rPh sb="1" eb="6">
      <t>コウダンネツヨクソウ</t>
    </rPh>
    <rPh sb="7" eb="9">
      <t>サイヨウ</t>
    </rPh>
    <phoneticPr fontId="3"/>
  </si>
  <si>
    <t>　・再生可能エネルギー利用設備が設けられていること</t>
    <rPh sb="2" eb="6">
      <t>サイセイカノウ</t>
    </rPh>
    <rPh sb="11" eb="15">
      <t>リヨウセツビ</t>
    </rPh>
    <rPh sb="16" eb="17">
      <t>モウ</t>
    </rPh>
    <phoneticPr fontId="3"/>
  </si>
  <si>
    <t>太陽光発電設備</t>
    <rPh sb="0" eb="7">
      <t>タイヨウコウハツデンセツビ</t>
    </rPh>
    <phoneticPr fontId="3"/>
  </si>
  <si>
    <t>　・一戸建て住宅の場合は以下に適合</t>
    <phoneticPr fontId="3"/>
  </si>
  <si>
    <t>（右記項目の
うち1項目以上
適合）</t>
    <rPh sb="1" eb="3">
      <t>ウキ</t>
    </rPh>
    <rPh sb="3" eb="5">
      <t>コウモク</t>
    </rPh>
    <phoneticPr fontId="3"/>
  </si>
  <si>
    <t>全ての照明設備がLED又は同等以上</t>
    <rPh sb="0" eb="1">
      <t>スベ</t>
    </rPh>
    <rPh sb="3" eb="7">
      <t>ショウメイセツビ</t>
    </rPh>
    <rPh sb="11" eb="12">
      <t>マタ</t>
    </rPh>
    <rPh sb="13" eb="17">
      <t>ドウトウイジョウ</t>
    </rPh>
    <phoneticPr fontId="3"/>
  </si>
  <si>
    <r>
      <t>　　－「申請書」・「設計内容説明書」作成ツールについて－　　　</t>
    </r>
    <r>
      <rPr>
        <b/>
        <sz val="10"/>
        <color indexed="8"/>
        <rFont val="ＭＳ Ｐゴシック"/>
        <family val="3"/>
        <charset val="128"/>
      </rPr>
      <t>★令和5年10月1日適用基準対応版★</t>
    </r>
    <rPh sb="4" eb="7">
      <t>シンセイショ</t>
    </rPh>
    <rPh sb="10" eb="12">
      <t>セッケイ</t>
    </rPh>
    <rPh sb="12" eb="14">
      <t>ナイヨウ</t>
    </rPh>
    <rPh sb="14" eb="16">
      <t>セツメイ</t>
    </rPh>
    <rPh sb="16" eb="17">
      <t>ショ</t>
    </rPh>
    <rPh sb="18" eb="20">
      <t>サクセイ</t>
    </rPh>
    <rPh sb="32" eb="34">
      <t>レイワ</t>
    </rPh>
    <phoneticPr fontId="3"/>
  </si>
  <si>
    <t>０．基本事項</t>
    <phoneticPr fontId="3"/>
  </si>
  <si>
    <t>高炉セメント使用の有無</t>
    <rPh sb="0" eb="2">
      <t>コウロ</t>
    </rPh>
    <rPh sb="6" eb="8">
      <t>シヨウ</t>
    </rPh>
    <rPh sb="9" eb="11">
      <t>ウム</t>
    </rPh>
    <phoneticPr fontId="3"/>
  </si>
  <si>
    <t>フライアッシュセメント</t>
    <phoneticPr fontId="3"/>
  </si>
  <si>
    <t>高炉スラグ又はフライアッシュを混和材として使用</t>
    <rPh sb="0" eb="2">
      <t>コウロ</t>
    </rPh>
    <rPh sb="5" eb="6">
      <t>マタ</t>
    </rPh>
    <rPh sb="15" eb="18">
      <t>コンワザイ</t>
    </rPh>
    <rPh sb="21" eb="23">
      <t>シヨウ</t>
    </rPh>
    <phoneticPr fontId="3"/>
  </si>
  <si>
    <t>敷地緑化等</t>
    <rPh sb="0" eb="4">
      <t>シキチリョッカ</t>
    </rPh>
    <rPh sb="4" eb="5">
      <t>トウ</t>
    </rPh>
    <phoneticPr fontId="3"/>
  </si>
  <si>
    <t>　緑地又は水面の面積が敷地面積の10％以上</t>
    <rPh sb="1" eb="3">
      <t>リョクチ</t>
    </rPh>
    <rPh sb="3" eb="4">
      <t>マタ</t>
    </rPh>
    <rPh sb="5" eb="7">
      <t>スイメン</t>
    </rPh>
    <rPh sb="8" eb="10">
      <t>メンセキ</t>
    </rPh>
    <rPh sb="11" eb="15">
      <t>シキチメンセキ</t>
    </rPh>
    <rPh sb="19" eb="21">
      <t>イジョウ</t>
    </rPh>
    <phoneticPr fontId="3"/>
  </si>
  <si>
    <t>敷地の高反射性塗装</t>
    <rPh sb="0" eb="2">
      <t>シキチ</t>
    </rPh>
    <rPh sb="3" eb="4">
      <t>タカ</t>
    </rPh>
    <rPh sb="4" eb="6">
      <t>ハンシャ</t>
    </rPh>
    <rPh sb="6" eb="7">
      <t>セイ</t>
    </rPh>
    <rPh sb="7" eb="9">
      <t>トソウ</t>
    </rPh>
    <phoneticPr fontId="3"/>
  </si>
  <si>
    <t>　日射反射率の高い塗装の面積が敷地面積の10％以上</t>
    <rPh sb="1" eb="3">
      <t>ニッシャ</t>
    </rPh>
    <rPh sb="3" eb="5">
      <t>ハンシャ</t>
    </rPh>
    <rPh sb="5" eb="6">
      <t>リツ</t>
    </rPh>
    <rPh sb="7" eb="8">
      <t>タカ</t>
    </rPh>
    <rPh sb="9" eb="11">
      <t>トソウ</t>
    </rPh>
    <rPh sb="12" eb="14">
      <t>メンセキ</t>
    </rPh>
    <rPh sb="15" eb="17">
      <t>シキチ</t>
    </rPh>
    <rPh sb="17" eb="19">
      <t>メンセキ</t>
    </rPh>
    <rPh sb="23" eb="25">
      <t>イジョウ</t>
    </rPh>
    <phoneticPr fontId="3"/>
  </si>
  <si>
    <t>　緑化を行う又は日射反射率等の高い屋根材を使用する</t>
    <rPh sb="1" eb="3">
      <t>リョッカ</t>
    </rPh>
    <rPh sb="4" eb="5">
      <t>オコナ</t>
    </rPh>
    <rPh sb="6" eb="7">
      <t>マタ</t>
    </rPh>
    <rPh sb="8" eb="14">
      <t>ニッシャハンシャリツトウ</t>
    </rPh>
    <rPh sb="15" eb="16">
      <t>タカ</t>
    </rPh>
    <rPh sb="17" eb="20">
      <t>ヤネザイ</t>
    </rPh>
    <rPh sb="21" eb="23">
      <t>シヨウ</t>
    </rPh>
    <phoneticPr fontId="3"/>
  </si>
  <si>
    <t>　面積が屋根の20％以上</t>
    <rPh sb="1" eb="3">
      <t>メンセキ</t>
    </rPh>
    <rPh sb="4" eb="6">
      <t>ヤネ</t>
    </rPh>
    <rPh sb="10" eb="12">
      <t>イジョウ</t>
    </rPh>
    <phoneticPr fontId="3"/>
  </si>
  <si>
    <t>屋上緑化等</t>
    <rPh sb="0" eb="4">
      <t>オクジョウリョッカ</t>
    </rPh>
    <rPh sb="4" eb="5">
      <t>トウ</t>
    </rPh>
    <phoneticPr fontId="3"/>
  </si>
  <si>
    <t>壁面緑化等</t>
    <rPh sb="0" eb="5">
      <t>ヘキメンリョッカトウ</t>
    </rPh>
    <phoneticPr fontId="3"/>
  </si>
  <si>
    <t>　壁面緑化を行う面積が外壁面積の10％以上</t>
    <rPh sb="1" eb="5">
      <t>ヘキメンリョッカ</t>
    </rPh>
    <rPh sb="6" eb="7">
      <t>オコナ</t>
    </rPh>
    <rPh sb="8" eb="10">
      <t>メンセキ</t>
    </rPh>
    <rPh sb="11" eb="13">
      <t>ガイヘキ</t>
    </rPh>
    <rPh sb="13" eb="15">
      <t>メンセキ</t>
    </rPh>
    <rPh sb="19" eb="21">
      <t>イジョウ</t>
    </rPh>
    <phoneticPr fontId="3"/>
  </si>
  <si>
    <t>　緑化等面積率＋日射反射面積率＋屋根緑化等面積率</t>
    <rPh sb="1" eb="4">
      <t>リョッカトウ</t>
    </rPh>
    <rPh sb="4" eb="7">
      <t>メンセキリツ</t>
    </rPh>
    <rPh sb="8" eb="10">
      <t>ニッシャ</t>
    </rPh>
    <rPh sb="10" eb="12">
      <t>ハンシャ</t>
    </rPh>
    <rPh sb="12" eb="14">
      <t>メンセキ</t>
    </rPh>
    <rPh sb="14" eb="15">
      <t>リツ</t>
    </rPh>
    <rPh sb="16" eb="18">
      <t>ヤネ</t>
    </rPh>
    <rPh sb="18" eb="20">
      <t>リョッカ</t>
    </rPh>
    <rPh sb="20" eb="21">
      <t>トウ</t>
    </rPh>
    <rPh sb="21" eb="23">
      <t>メンセキ</t>
    </rPh>
    <rPh sb="23" eb="24">
      <t>リツ</t>
    </rPh>
    <phoneticPr fontId="3"/>
  </si>
  <si>
    <t>×1/2＋壁面緑化面積率≧10％</t>
    <rPh sb="5" eb="7">
      <t>ヘキメン</t>
    </rPh>
    <rPh sb="7" eb="9">
      <t>リョクカ</t>
    </rPh>
    <rPh sb="9" eb="11">
      <t>メンセキ</t>
    </rPh>
    <rPh sb="11" eb="12">
      <t>リツ</t>
    </rPh>
    <phoneticPr fontId="3"/>
  </si>
  <si>
    <t>□</t>
    <phoneticPr fontId="3"/>
  </si>
  <si>
    <t>壁付け式第２種または第３種換気設備</t>
    <rPh sb="0" eb="1">
      <t>カベ</t>
    </rPh>
    <rPh sb="1" eb="2">
      <t>ツ</t>
    </rPh>
    <rPh sb="3" eb="4">
      <t>シキ</t>
    </rPh>
    <rPh sb="4" eb="5">
      <t>ダイ</t>
    </rPh>
    <rPh sb="6" eb="7">
      <t>シュ</t>
    </rPh>
    <rPh sb="10" eb="11">
      <t>ダイ</t>
    </rPh>
    <rPh sb="12" eb="13">
      <t>シュ</t>
    </rPh>
    <rPh sb="13" eb="15">
      <t>カンキ</t>
    </rPh>
    <rPh sb="15" eb="17">
      <t>セツビ</t>
    </rPh>
    <phoneticPr fontId="3"/>
  </si>
  <si>
    <t>電気ヒーター給湯機</t>
    <rPh sb="0" eb="2">
      <t>デンキ</t>
    </rPh>
    <rPh sb="6" eb="9">
      <t>キュウトウキ</t>
    </rPh>
    <phoneticPr fontId="3"/>
  </si>
  <si>
    <t>電気ヒートポンプ・ガス瞬間式併用型給湯機</t>
    <rPh sb="0" eb="2">
      <t>デンキ</t>
    </rPh>
    <rPh sb="11" eb="14">
      <t>シュンカンシキ</t>
    </rPh>
    <rPh sb="14" eb="17">
      <t>ヘイヨウガタ</t>
    </rPh>
    <rPh sb="17" eb="20">
      <t>キュウトウキ</t>
    </rPh>
    <phoneticPr fontId="3"/>
  </si>
  <si>
    <t>評価しない、または先分岐方式</t>
    <rPh sb="0" eb="2">
      <t>ヒョウカ</t>
    </rPh>
    <rPh sb="9" eb="10">
      <t>サキ</t>
    </rPh>
    <rPh sb="10" eb="12">
      <t>ブンキ</t>
    </rPh>
    <rPh sb="12" eb="14">
      <t>ホウシキ</t>
    </rPh>
    <phoneticPr fontId="3"/>
  </si>
  <si>
    <t>評価しない、または２バルブ水栓</t>
    <rPh sb="0" eb="2">
      <t>ヒョウカ</t>
    </rPh>
    <rPh sb="13" eb="15">
      <t>スイセン</t>
    </rPh>
    <phoneticPr fontId="3"/>
  </si>
  <si>
    <t>高断熱浴槽を使用する</t>
    <rPh sb="0" eb="1">
      <t>コウ</t>
    </rPh>
    <rPh sb="1" eb="3">
      <t>ダンネツ</t>
    </rPh>
    <rPh sb="3" eb="5">
      <t>ヨクソウ</t>
    </rPh>
    <rPh sb="6" eb="8">
      <t>シヨウ</t>
    </rPh>
    <phoneticPr fontId="3"/>
  </si>
  <si>
    <t>九州住宅保証株式会社</t>
    <rPh sb="0" eb="10">
      <t>キュウシュウジュウタクホショウカブシキガイシャ</t>
    </rPh>
    <phoneticPr fontId="3"/>
  </si>
  <si>
    <t>)</t>
    <phoneticPr fontId="3"/>
  </si>
  <si>
    <t>)</t>
    <phoneticPr fontId="3"/>
  </si>
  <si>
    <t>号</t>
    <rPh sb="0" eb="1">
      <t>ゴウ</t>
    </rPh>
    <phoneticPr fontId="3"/>
  </si>
  <si>
    <t>改築部分</t>
    <rPh sb="0" eb="2">
      <t>カイチク</t>
    </rPh>
    <rPh sb="2" eb="4">
      <t>ブブン</t>
    </rPh>
    <phoneticPr fontId="3"/>
  </si>
  <si>
    <t>開放部分を除いた部分
の床面積</t>
    <rPh sb="0" eb="2">
      <t>カイホウ</t>
    </rPh>
    <rPh sb="2" eb="4">
      <t>ブブン</t>
    </rPh>
    <rPh sb="5" eb="6">
      <t>ノゾ</t>
    </rPh>
    <rPh sb="8" eb="10">
      <t>ブブン</t>
    </rPh>
    <rPh sb="12" eb="15">
      <t>ユカメンセキ</t>
    </rPh>
    <phoneticPr fontId="3"/>
  </si>
  <si>
    <t>開放部分及び共用部分を
除いた部分の床面積</t>
    <rPh sb="0" eb="2">
      <t>カイホウ</t>
    </rPh>
    <rPh sb="2" eb="4">
      <t>ブブン</t>
    </rPh>
    <rPh sb="4" eb="5">
      <t>オヨ</t>
    </rPh>
    <rPh sb="6" eb="10">
      <t>キョウヨウブブン</t>
    </rPh>
    <rPh sb="12" eb="13">
      <t>ノゾ</t>
    </rPh>
    <rPh sb="15" eb="17">
      <t>ブブン</t>
    </rPh>
    <rPh sb="18" eb="21">
      <t>ユカメンセキ</t>
    </rPh>
    <phoneticPr fontId="3"/>
  </si>
  <si>
    <t>令和4年改正省令附則第3項に規定する増築、改築又は修繕等をする部分の基準</t>
    <rPh sb="0" eb="2">
      <t>レイワ</t>
    </rPh>
    <rPh sb="3" eb="4">
      <t>ネン</t>
    </rPh>
    <rPh sb="4" eb="8">
      <t>カイセイショウレイ</t>
    </rPh>
    <rPh sb="8" eb="10">
      <t>フソク</t>
    </rPh>
    <rPh sb="10" eb="11">
      <t>ダイ</t>
    </rPh>
    <rPh sb="12" eb="13">
      <t>コウ</t>
    </rPh>
    <rPh sb="14" eb="16">
      <t>キテイ</t>
    </rPh>
    <rPh sb="18" eb="20">
      <t>ゾウチク</t>
    </rPh>
    <rPh sb="21" eb="23">
      <t>カイチク</t>
    </rPh>
    <rPh sb="23" eb="24">
      <t>マタ</t>
    </rPh>
    <rPh sb="25" eb="27">
      <t>シュウゼン</t>
    </rPh>
    <rPh sb="27" eb="28">
      <t>トウ</t>
    </rPh>
    <rPh sb="31" eb="33">
      <t>ブブン</t>
    </rPh>
    <rPh sb="34" eb="36">
      <t>キジュン</t>
    </rPh>
    <phoneticPr fontId="3"/>
  </si>
  <si>
    <t>基準省令第10条第2号イ(2)の基準</t>
    <rPh sb="0" eb="4">
      <t>キジュンショウレイ</t>
    </rPh>
    <rPh sb="4" eb="5">
      <t>ダイ</t>
    </rPh>
    <rPh sb="7" eb="8">
      <t>ジョウ</t>
    </rPh>
    <rPh sb="8" eb="9">
      <t>ダイ</t>
    </rPh>
    <rPh sb="10" eb="11">
      <t>ゴウ</t>
    </rPh>
    <rPh sb="16" eb="18">
      <t>キジュン</t>
    </rPh>
    <phoneticPr fontId="3"/>
  </si>
  <si>
    <t>基準省令第10条第2号ロ(1)の基準</t>
    <phoneticPr fontId="3"/>
  </si>
  <si>
    <t>基準省令第10条第2号ロ(2)の基準</t>
    <rPh sb="0" eb="4">
      <t>キジュンショウレイ</t>
    </rPh>
    <rPh sb="4" eb="5">
      <t>ダイ</t>
    </rPh>
    <rPh sb="7" eb="8">
      <t>ジョウ</t>
    </rPh>
    <rPh sb="8" eb="9">
      <t>ダイ</t>
    </rPh>
    <rPh sb="10" eb="11">
      <t>ゴウ</t>
    </rPh>
    <rPh sb="16" eb="18">
      <t>キジュン</t>
    </rPh>
    <phoneticPr fontId="3"/>
  </si>
  <si>
    <t>基準省令第10条第2号イ（1）の基準</t>
    <phoneticPr fontId="3"/>
  </si>
  <si>
    <t>基準省令第10条第2号イ（2）の基準</t>
    <phoneticPr fontId="3"/>
  </si>
  <si>
    <t>基準省令第10条第2号ロ（1）の基準</t>
    <phoneticPr fontId="3"/>
  </si>
  <si>
    <t>基準省令第10条第2号イ(1)の基準</t>
    <phoneticPr fontId="3"/>
  </si>
  <si>
    <t>基準省令第10条第2号イ(2)の基準</t>
    <phoneticPr fontId="3"/>
  </si>
  <si>
    <t>基準省令第10条第2号ロ(1)の基準</t>
    <phoneticPr fontId="3"/>
  </si>
  <si>
    <t>基準省令第10条第2号ロ(2)の基準</t>
    <phoneticPr fontId="3"/>
  </si>
  <si>
    <t>（注意）</t>
  </si>
  <si>
    <t>基準省令第10条第2号イ(1)の基準</t>
    <phoneticPr fontId="3"/>
  </si>
  <si>
    <t>４．基本方針</t>
    <rPh sb="2" eb="6">
      <t>キホンホウシン</t>
    </rPh>
    <phoneticPr fontId="3"/>
  </si>
  <si>
    <t>５．資金計画</t>
    <rPh sb="2" eb="6">
      <t>シキンケイカク</t>
    </rPh>
    <phoneticPr fontId="3"/>
  </si>
  <si>
    <t>適切な基本方針</t>
    <rPh sb="0" eb="2">
      <t>テキセツ</t>
    </rPh>
    <rPh sb="3" eb="7">
      <t>キホンホウシン</t>
    </rPh>
    <phoneticPr fontId="3"/>
  </si>
  <si>
    <t>適切な資金計画</t>
    <rPh sb="0" eb="2">
      <t>テキセツ</t>
    </rPh>
    <rPh sb="3" eb="7">
      <t>シキンケイカク</t>
    </rPh>
    <phoneticPr fontId="3"/>
  </si>
  <si>
    <t>認定申請書</t>
    <rPh sb="0" eb="5">
      <t>ニンテイシンセイショ</t>
    </rPh>
    <phoneticPr fontId="3"/>
  </si>
  <si>
    <t>建築に係る資金計画</t>
    <rPh sb="0" eb="2">
      <t>ケンチク</t>
    </rPh>
    <rPh sb="3" eb="4">
      <t>カカ</t>
    </rPh>
    <rPh sb="5" eb="9">
      <t>シキンケイカク</t>
    </rPh>
    <phoneticPr fontId="3"/>
  </si>
  <si>
    <t>建築に係る基本方針</t>
    <rPh sb="0" eb="2">
      <t>ケンチク</t>
    </rPh>
    <rPh sb="3" eb="4">
      <t>カカ</t>
    </rPh>
    <rPh sb="5" eb="9">
      <t>キホンホウシン</t>
    </rPh>
    <phoneticPr fontId="3"/>
  </si>
  <si>
    <t xml:space="preserve">３．その他
基準
</t>
    <rPh sb="4" eb="5">
      <t>タ</t>
    </rPh>
    <rPh sb="6" eb="8">
      <t>キジュン</t>
    </rPh>
    <phoneticPr fontId="3"/>
  </si>
  <si>
    <t>A4</t>
  </si>
  <si>
    <t>福岡県</t>
  </si>
  <si>
    <t>申請方法</t>
    <rPh sb="0" eb="4">
      <t>シンセイホウホウ</t>
    </rPh>
    <phoneticPr fontId="3"/>
  </si>
  <si>
    <t>紙申請</t>
    <rPh sb="0" eb="3">
      <t>カミシンセイ</t>
    </rPh>
    <phoneticPr fontId="43"/>
  </si>
  <si>
    <t>―「紙」評価書の受取方法を選択して下さい―</t>
    <rPh sb="2" eb="3">
      <t>カミ</t>
    </rPh>
    <rPh sb="4" eb="7">
      <t>ヒョウカショ</t>
    </rPh>
    <rPh sb="8" eb="10">
      <t>ウケトリ</t>
    </rPh>
    <rPh sb="10" eb="12">
      <t>ホウホウ</t>
    </rPh>
    <rPh sb="13" eb="15">
      <t>センタク</t>
    </rPh>
    <rPh sb="17" eb="18">
      <t>クダ</t>
    </rPh>
    <phoneticPr fontId="43"/>
  </si>
  <si>
    <t>窓口受取</t>
    <rPh sb="0" eb="2">
      <t>マドグチ</t>
    </rPh>
    <rPh sb="2" eb="4">
      <t>ウケトリ</t>
    </rPh>
    <phoneticPr fontId="43"/>
  </si>
  <si>
    <t>申請者へ郵送</t>
    <rPh sb="0" eb="3">
      <t>シンセイシャ</t>
    </rPh>
    <rPh sb="4" eb="6">
      <t>ユウソウ</t>
    </rPh>
    <phoneticPr fontId="43"/>
  </si>
  <si>
    <t>代理者へ郵送</t>
    <rPh sb="0" eb="3">
      <t>ダイリシャ</t>
    </rPh>
    <rPh sb="4" eb="6">
      <t>ユウソウ</t>
    </rPh>
    <phoneticPr fontId="43"/>
  </si>
  <si>
    <t>申請担当者へ郵送</t>
    <rPh sb="0" eb="2">
      <t>シンセイ</t>
    </rPh>
    <rPh sb="2" eb="5">
      <t>タントウシャ</t>
    </rPh>
    <rPh sb="6" eb="8">
      <t>ユウソウ</t>
    </rPh>
    <phoneticPr fontId="43"/>
  </si>
  <si>
    <t>手数料請求先へ郵送</t>
    <rPh sb="0" eb="3">
      <t>テスウリョウ</t>
    </rPh>
    <rPh sb="3" eb="6">
      <t>セイキュウサキ</t>
    </rPh>
    <rPh sb="7" eb="9">
      <t>ユウソウ</t>
    </rPh>
    <phoneticPr fontId="43"/>
  </si>
  <si>
    <t>令和7</t>
    <phoneticPr fontId="3"/>
  </si>
  <si>
    <t>令和7</t>
    <phoneticPr fontId="3"/>
  </si>
  <si>
    <t>令和7</t>
    <phoneticPr fontId="3"/>
  </si>
  <si>
    <t>（</t>
    <phoneticPr fontId="3"/>
  </si>
  <si>
    <t>造、一部</t>
    <rPh sb="0" eb="1">
      <t>ゾウ</t>
    </rPh>
    <rPh sb="2" eb="4">
      <t>イチブ</t>
    </rPh>
    <phoneticPr fontId="3"/>
  </si>
  <si>
    <t>建築確認</t>
    <rPh sb="0" eb="2">
      <t>ケンチク</t>
    </rPh>
    <rPh sb="2" eb="4">
      <t>カクニン</t>
    </rPh>
    <phoneticPr fontId="3"/>
  </si>
  <si>
    <t>当社に申請又は申請予定</t>
    <rPh sb="0" eb="2">
      <t>トウシャ</t>
    </rPh>
    <rPh sb="3" eb="5">
      <t>シンセイ</t>
    </rPh>
    <rPh sb="5" eb="6">
      <t>マタ</t>
    </rPh>
    <rPh sb="7" eb="9">
      <t>シンセイ</t>
    </rPh>
    <rPh sb="9" eb="11">
      <t>ヨテイ</t>
    </rPh>
    <phoneticPr fontId="3"/>
  </si>
  <si>
    <t>他社に申請</t>
    <rPh sb="0" eb="2">
      <t>タシャ</t>
    </rPh>
    <rPh sb="3" eb="5">
      <t>シンセイ</t>
    </rPh>
    <phoneticPr fontId="3"/>
  </si>
  <si>
    <t>九州住宅保証㈱　低炭素建築物新築等計画に係る技術的審査　申込書</t>
    <rPh sb="0" eb="2">
      <t>キュウシュウ</t>
    </rPh>
    <rPh sb="2" eb="4">
      <t>ジュウタク</t>
    </rPh>
    <rPh sb="4" eb="6">
      <t>ホショウ</t>
    </rPh>
    <rPh sb="8" eb="11">
      <t>テイタンソ</t>
    </rPh>
    <rPh sb="11" eb="14">
      <t>ケンチクブツ</t>
    </rPh>
    <rPh sb="14" eb="16">
      <t>シンチク</t>
    </rPh>
    <rPh sb="16" eb="17">
      <t>トウ</t>
    </rPh>
    <rPh sb="17" eb="19">
      <t>ケイカク</t>
    </rPh>
    <rPh sb="20" eb="21">
      <t>カカ</t>
    </rPh>
    <rPh sb="22" eb="25">
      <t>ギジュツテキ</t>
    </rPh>
    <rPh sb="25" eb="27">
      <t>シンサ</t>
    </rPh>
    <rPh sb="28" eb="30">
      <t>モウシコミ</t>
    </rPh>
    <rPh sb="30" eb="31">
      <t>ショ</t>
    </rPh>
    <phoneticPr fontId="3"/>
  </si>
  <si>
    <t>設計者</t>
    <rPh sb="0" eb="3">
      <t>セッケイシャ</t>
    </rPh>
    <phoneticPr fontId="3"/>
  </si>
  <si>
    <t>建築士
登録番号</t>
    <rPh sb="0" eb="3">
      <t>ケンチクシ</t>
    </rPh>
    <rPh sb="4" eb="8">
      <t>トウロクバンゴウ</t>
    </rPh>
    <phoneticPr fontId="3"/>
  </si>
  <si>
    <t>設計　花子</t>
    <rPh sb="0" eb="2">
      <t>セッケイ</t>
    </rPh>
    <rPh sb="3" eb="5">
      <t>ハナコ</t>
    </rPh>
    <phoneticPr fontId="3"/>
  </si>
  <si>
    <t>ﾀﾞｸﾄ式ｾﾝﾄﾗﾙ空調(ﾋｰﾄﾎﾟﾝﾌﾟ式熱源)</t>
    <rPh sb="21" eb="24">
      <t>シキネツゲン</t>
    </rPh>
    <phoneticPr fontId="3"/>
  </si>
  <si>
    <t>入力しない（規定値を用いる）</t>
    <rPh sb="0" eb="2">
      <t>ニュウリョク</t>
    </rPh>
    <rPh sb="6" eb="9">
      <t>キテイチ</t>
    </rPh>
    <rPh sb="10" eb="11">
      <t>モチ</t>
    </rPh>
    <phoneticPr fontId="3"/>
  </si>
  <si>
    <t>機器の仕様入力【能力等は別紙記載】</t>
    <rPh sb="0" eb="2">
      <t>キキ</t>
    </rPh>
    <rPh sb="3" eb="7">
      <t>シヨウニュウリョク</t>
    </rPh>
    <phoneticPr fontId="43"/>
  </si>
  <si>
    <t>－</t>
    <phoneticPr fontId="3"/>
  </si>
  <si>
    <t>ﾙｰﾑｴｱｰｺﾝﾃﾞｨｼｮﾅｰ</t>
    <phoneticPr fontId="3"/>
  </si>
  <si>
    <t>ﾊﾟﾈﾙﾗｼﾞｴｰﾀｰ</t>
    <phoneticPr fontId="3"/>
  </si>
  <si>
    <t>温水床暖房【敷設率等は別紙記載】</t>
    <rPh sb="0" eb="2">
      <t>オンスイ</t>
    </rPh>
    <rPh sb="2" eb="3">
      <t>ユカ</t>
    </rPh>
    <rPh sb="3" eb="5">
      <t>ダンボウ</t>
    </rPh>
    <rPh sb="6" eb="8">
      <t>フセツ</t>
    </rPh>
    <rPh sb="8" eb="9">
      <t>リツ</t>
    </rPh>
    <rPh sb="9" eb="10">
      <t>トウ</t>
    </rPh>
    <rPh sb="11" eb="13">
      <t>ベッシ</t>
    </rPh>
    <rPh sb="13" eb="15">
      <t>キサイ</t>
    </rPh>
    <phoneticPr fontId="3"/>
  </si>
  <si>
    <t>温水床暖房（併用運転に対応）【敷設率等は別紙記載】</t>
    <rPh sb="0" eb="2">
      <t>オンスイ</t>
    </rPh>
    <rPh sb="2" eb="3">
      <t>ユカ</t>
    </rPh>
    <rPh sb="3" eb="5">
      <t>ダンボウ</t>
    </rPh>
    <rPh sb="6" eb="8">
      <t>ヘイヨウ</t>
    </rPh>
    <rPh sb="8" eb="10">
      <t>ウンテン</t>
    </rPh>
    <rPh sb="11" eb="13">
      <t>タイオウ</t>
    </rPh>
    <rPh sb="15" eb="17">
      <t>フセツ</t>
    </rPh>
    <rPh sb="17" eb="18">
      <t>リツ</t>
    </rPh>
    <rPh sb="18" eb="19">
      <t>トウ</t>
    </rPh>
    <rPh sb="20" eb="22">
      <t>ベッシ</t>
    </rPh>
    <rPh sb="22" eb="24">
      <t>キサイ</t>
    </rPh>
    <phoneticPr fontId="3"/>
  </si>
  <si>
    <t>ﾌｧﾝｺﾝﾍﾞｸﾀｰ</t>
    <phoneticPr fontId="3"/>
  </si>
  <si>
    <t>電気ﾋｰﾀｰ式床暖房【敷設率等は別紙記載】</t>
    <rPh sb="0" eb="2">
      <t>デンキ</t>
    </rPh>
    <rPh sb="6" eb="7">
      <t>シキ</t>
    </rPh>
    <rPh sb="7" eb="8">
      <t>ユカ</t>
    </rPh>
    <rPh sb="8" eb="10">
      <t>ダンボウ</t>
    </rPh>
    <phoneticPr fontId="3"/>
  </si>
  <si>
    <t>ﾙｰﾑｴｱｰｺﾝﾃﾞｨｼｮﾅｰ付温水床暖房機【敷設率等は別紙記載】</t>
    <rPh sb="15" eb="16">
      <t>ツ</t>
    </rPh>
    <rPh sb="16" eb="18">
      <t>オンスイ</t>
    </rPh>
    <rPh sb="18" eb="19">
      <t>ユカ</t>
    </rPh>
    <rPh sb="19" eb="21">
      <t>ダンボウ</t>
    </rPh>
    <rPh sb="21" eb="22">
      <t>キ</t>
    </rPh>
    <phoneticPr fontId="3"/>
  </si>
  <si>
    <t>省エネルギー対策の有無</t>
    <phoneticPr fontId="3"/>
  </si>
  <si>
    <t>消費効率の区分（い）　【能力等は別紙記載】</t>
    <phoneticPr fontId="3"/>
  </si>
  <si>
    <t>消費効率の区分（ろ）　【能力等は別紙記載】</t>
    <phoneticPr fontId="3"/>
  </si>
  <si>
    <t>消費効率の区分（は）　【能力等は別紙記載】</t>
    <phoneticPr fontId="3"/>
  </si>
  <si>
    <t>FF暖房機</t>
    <phoneticPr fontId="3"/>
  </si>
  <si>
    <t>温水床暖房【敷設率等は別紙記載】</t>
    <rPh sb="0" eb="2">
      <t>オンスイ</t>
    </rPh>
    <rPh sb="2" eb="3">
      <t>ユカ</t>
    </rPh>
    <rPh sb="3" eb="5">
      <t>ダンボウ</t>
    </rPh>
    <phoneticPr fontId="3"/>
  </si>
  <si>
    <t>電気蓄熱暖房器</t>
    <phoneticPr fontId="3"/>
  </si>
  <si>
    <t>ﾙｰﾑｴｱｰｺﾝﾃﾞｨｼｮﾅｰ付温水床暖房機【敷設率等は別紙記載】</t>
    <rPh sb="15" eb="17">
      <t>オンスイ</t>
    </rPh>
    <rPh sb="17" eb="18">
      <t>ユカ</t>
    </rPh>
    <rPh sb="18" eb="20">
      <t>ダンボウ</t>
    </rPh>
    <rPh sb="20" eb="21">
      <t>キ</t>
    </rPh>
    <phoneticPr fontId="3"/>
  </si>
  <si>
    <t>ﾀﾞｸﾄ式ｾﾝﾄﾗﾙ空調(ﾋｰﾄﾎﾟﾝﾌﾟ式熱源)</t>
    <phoneticPr fontId="3"/>
  </si>
  <si>
    <t>熱源機の種類</t>
    <phoneticPr fontId="3"/>
  </si>
  <si>
    <t>断熱配管の採用</t>
    <phoneticPr fontId="3"/>
  </si>
  <si>
    <t>設置しない</t>
    <phoneticPr fontId="3"/>
  </si>
  <si>
    <t>省エネルギー対策の入力</t>
    <rPh sb="9" eb="11">
      <t>ニュウリョク</t>
    </rPh>
    <phoneticPr fontId="3"/>
  </si>
  <si>
    <t>省エネルギー対策の入力</t>
    <rPh sb="0" eb="1">
      <t>ショウ</t>
    </rPh>
    <rPh sb="6" eb="8">
      <t>タイサク</t>
    </rPh>
    <rPh sb="9" eb="11">
      <t>ニュウリョク</t>
    </rPh>
    <phoneticPr fontId="3"/>
  </si>
  <si>
    <t>入力する【能力等は別紙記載】</t>
    <rPh sb="0" eb="2">
      <t>ニュウリョク</t>
    </rPh>
    <rPh sb="5" eb="7">
      <t>ノウリョク</t>
    </rPh>
    <rPh sb="7" eb="8">
      <t>トウ</t>
    </rPh>
    <rPh sb="9" eb="11">
      <t>ベッシ</t>
    </rPh>
    <rPh sb="11" eb="13">
      <t>キサイ</t>
    </rPh>
    <phoneticPr fontId="3"/>
  </si>
  <si>
    <t>熱交換型換気設備を設置する【能力等は別紙記載】</t>
    <rPh sb="9" eb="11">
      <t>セッチ</t>
    </rPh>
    <rPh sb="14" eb="16">
      <t>ノウリョク</t>
    </rPh>
    <rPh sb="16" eb="17">
      <t>トウ</t>
    </rPh>
    <rPh sb="18" eb="20">
      <t>ベッシ</t>
    </rPh>
    <rPh sb="20" eb="22">
      <t>キサイ</t>
    </rPh>
    <phoneticPr fontId="3"/>
  </si>
  <si>
    <t>熱交換型換気設備を評価しない、または設置しない</t>
    <rPh sb="0" eb="3">
      <t>ネツコウカン</t>
    </rPh>
    <rPh sb="3" eb="4">
      <t>ガタ</t>
    </rPh>
    <rPh sb="4" eb="6">
      <t>カンキ</t>
    </rPh>
    <rPh sb="6" eb="8">
      <t>セツビ</t>
    </rPh>
    <rPh sb="9" eb="11">
      <t>ヒョウカ</t>
    </rPh>
    <rPh sb="18" eb="20">
      <t>セッチ</t>
    </rPh>
    <phoneticPr fontId="3"/>
  </si>
  <si>
    <t>給湯・温水暖房一体型【能力等は別紙記載】</t>
    <rPh sb="0" eb="2">
      <t>キュウトウ</t>
    </rPh>
    <rPh sb="3" eb="5">
      <t>オンスイ</t>
    </rPh>
    <rPh sb="5" eb="7">
      <t>ダンボウ</t>
    </rPh>
    <rPh sb="7" eb="10">
      <t>イッタイガタ</t>
    </rPh>
    <rPh sb="11" eb="13">
      <t>ノウリョク</t>
    </rPh>
    <rPh sb="13" eb="14">
      <t>トウ</t>
    </rPh>
    <rPh sb="15" eb="17">
      <t>ベッシ</t>
    </rPh>
    <rPh sb="17" eb="19">
      <t>キサイ</t>
    </rPh>
    <phoneticPr fontId="3"/>
  </si>
  <si>
    <t>ｺｰｼﾞｪﾈﾚｰｼｮﾝを使用する【能力等は別紙記載】</t>
    <rPh sb="12" eb="14">
      <t>シヨウ</t>
    </rPh>
    <rPh sb="17" eb="19">
      <t>ノウリョク</t>
    </rPh>
    <rPh sb="19" eb="20">
      <t>トウ</t>
    </rPh>
    <rPh sb="21" eb="23">
      <t>ベッシ</t>
    </rPh>
    <rPh sb="23" eb="25">
      <t>キサイ</t>
    </rPh>
    <phoneticPr fontId="3"/>
  </si>
  <si>
    <t>電気ヒートポンプ給湯機（CO2またはR32冷媒/太陽熱利用なし）</t>
    <rPh sb="0" eb="2">
      <t>デンキ</t>
    </rPh>
    <rPh sb="8" eb="10">
      <t>キュウトウ</t>
    </rPh>
    <rPh sb="10" eb="11">
      <t>キ</t>
    </rPh>
    <rPh sb="21" eb="23">
      <t>レイバイ</t>
    </rPh>
    <rPh sb="24" eb="26">
      <t>タイヨウ</t>
    </rPh>
    <rPh sb="26" eb="27">
      <t>ネツ</t>
    </rPh>
    <rPh sb="27" eb="29">
      <t>リヨウ</t>
    </rPh>
    <phoneticPr fontId="3"/>
  </si>
  <si>
    <t>効率の入力</t>
    <phoneticPr fontId="3"/>
  </si>
  <si>
    <t>入力する【効率等は別紙記載】</t>
    <rPh sb="0" eb="2">
      <t>ニュウリョク</t>
    </rPh>
    <rPh sb="5" eb="7">
      <t>コウリツ</t>
    </rPh>
    <rPh sb="7" eb="8">
      <t>トウ</t>
    </rPh>
    <rPh sb="9" eb="11">
      <t>ベッシ</t>
    </rPh>
    <rPh sb="11" eb="13">
      <t>キサイ</t>
    </rPh>
    <phoneticPr fontId="3"/>
  </si>
  <si>
    <t>効率（ｴﾈﾙｷﾞｰ消費効率）：</t>
    <rPh sb="0" eb="2">
      <t>コウリツ</t>
    </rPh>
    <rPh sb="8" eb="10">
      <t>ショウヒ</t>
    </rPh>
    <rPh sb="10" eb="12">
      <t>コウリツ</t>
    </rPh>
    <rPh sb="12" eb="13">
      <t>）</t>
    </rPh>
    <phoneticPr fontId="43"/>
  </si>
  <si>
    <t>％</t>
  </si>
  <si>
    <t>効率：</t>
    <rPh sb="0" eb="2">
      <t>コウリツ</t>
    </rPh>
    <phoneticPr fontId="43"/>
  </si>
  <si>
    <t>効率（モード熱効率）：</t>
    <rPh sb="0" eb="2">
      <t>コウリツ</t>
    </rPh>
    <rPh sb="6" eb="9">
      <t>ネツコウリツ</t>
    </rPh>
    <phoneticPr fontId="43"/>
  </si>
  <si>
    <t>効率（熱効率）：</t>
    <rPh sb="0" eb="2">
      <t>コウリツ</t>
    </rPh>
    <rPh sb="3" eb="6">
      <t>ネツコウリツ</t>
    </rPh>
    <phoneticPr fontId="43"/>
  </si>
  <si>
    <t>％</t>
    <phoneticPr fontId="43"/>
  </si>
  <si>
    <t>ふろ給湯機（追焚あり）</t>
    <phoneticPr fontId="3"/>
  </si>
  <si>
    <t>台所水栓</t>
    <phoneticPr fontId="3"/>
  </si>
  <si>
    <t>手元止水機能（A1）</t>
    <phoneticPr fontId="3"/>
  </si>
  <si>
    <t>水優先吐水機能（C1）</t>
    <phoneticPr fontId="3"/>
  </si>
  <si>
    <t>浴室シャワー水栓</t>
    <phoneticPr fontId="3"/>
  </si>
  <si>
    <t>洗面水栓</t>
    <phoneticPr fontId="3"/>
  </si>
  <si>
    <t>評価しない、高断熱浴槽を使用しない</t>
    <rPh sb="0" eb="2">
      <t>ヒョウカ</t>
    </rPh>
    <rPh sb="6" eb="7">
      <t>コウ</t>
    </rPh>
    <rPh sb="7" eb="9">
      <t>ダンネツ</t>
    </rPh>
    <rPh sb="9" eb="11">
      <t>ヨクソウ</t>
    </rPh>
    <rPh sb="12" eb="14">
      <t>シヨウ</t>
    </rPh>
    <phoneticPr fontId="3"/>
  </si>
  <si>
    <t>設置する【能力等は別紙記載】</t>
    <rPh sb="0" eb="2">
      <t>セッチ</t>
    </rPh>
    <rPh sb="5" eb="7">
      <t>ノウリョク</t>
    </rPh>
    <rPh sb="7" eb="8">
      <t>トウ</t>
    </rPh>
    <rPh sb="9" eb="11">
      <t>ベッシ</t>
    </rPh>
    <rPh sb="11" eb="13">
      <t>キサイ</t>
    </rPh>
    <phoneticPr fontId="3"/>
  </si>
  <si>
    <t>評価しない、または設置しない</t>
    <rPh sb="0" eb="2">
      <t>ヒョウカ</t>
    </rPh>
    <rPh sb="9" eb="11">
      <t>セッチ</t>
    </rPh>
    <phoneticPr fontId="3"/>
  </si>
  <si>
    <t>※A1、B1、C1は社団法人日本バルブ工業会の標記に基づき、B1は建築研究所技術情報における条件を満たす水栓。</t>
    <rPh sb="10" eb="12">
      <t>シャダン</t>
    </rPh>
    <rPh sb="12" eb="14">
      <t>ホウジン</t>
    </rPh>
    <rPh sb="14" eb="16">
      <t>ニホン</t>
    </rPh>
    <rPh sb="19" eb="22">
      <t>コウギョウカイ</t>
    </rPh>
    <rPh sb="23" eb="25">
      <t>ヒョウキ</t>
    </rPh>
    <rPh sb="26" eb="27">
      <t>モト</t>
    </rPh>
    <rPh sb="33" eb="38">
      <t>ケンチクケンキュウジョ</t>
    </rPh>
    <rPh sb="38" eb="40">
      <t>ギジュツ</t>
    </rPh>
    <rPh sb="40" eb="42">
      <t>ジョウホウ</t>
    </rPh>
    <rPh sb="46" eb="48">
      <t>ジョウケン</t>
    </rPh>
    <rPh sb="49" eb="50">
      <t>ミ</t>
    </rPh>
    <rPh sb="52" eb="54">
      <t>スイセン</t>
    </rPh>
    <phoneticPr fontId="43"/>
  </si>
  <si>
    <t>設置する</t>
    <rPh sb="0" eb="2">
      <t>セッチ</t>
    </rPh>
    <phoneticPr fontId="3"/>
  </si>
  <si>
    <t>採用する【詳細は別紙記載】</t>
    <rPh sb="0" eb="2">
      <t>サイヨウ</t>
    </rPh>
    <rPh sb="5" eb="7">
      <t>ショウサイ</t>
    </rPh>
    <rPh sb="8" eb="10">
      <t>ベッシ</t>
    </rPh>
    <rPh sb="10" eb="12">
      <t>キサイ</t>
    </rPh>
    <phoneticPr fontId="3"/>
  </si>
  <si>
    <t>照明</t>
    <rPh sb="0" eb="2">
      <t>ショウメイ</t>
    </rPh>
    <phoneticPr fontId="43"/>
  </si>
  <si>
    <t>太陽光発電</t>
    <rPh sb="0" eb="3">
      <t>タイヨウコウ</t>
    </rPh>
    <rPh sb="3" eb="5">
      <t>ハツデン</t>
    </rPh>
    <phoneticPr fontId="43"/>
  </si>
  <si>
    <t>コ-ジェネレーションシステム</t>
    <phoneticPr fontId="3"/>
  </si>
  <si>
    <t>上記一次エネルギー計算に用いる設備機器等の性能仕様は、以下のJIS等規格に基づくものである。</t>
    <rPh sb="0" eb="2">
      <t>ジョウキ</t>
    </rPh>
    <rPh sb="2" eb="4">
      <t>イチジ</t>
    </rPh>
    <rPh sb="9" eb="11">
      <t>ケイサン</t>
    </rPh>
    <rPh sb="12" eb="13">
      <t>モチ</t>
    </rPh>
    <rPh sb="15" eb="20">
      <t>セツビキキトウ</t>
    </rPh>
    <rPh sb="21" eb="25">
      <t>セイノウシヨウ</t>
    </rPh>
    <rPh sb="27" eb="29">
      <t>イカ</t>
    </rPh>
    <rPh sb="33" eb="34">
      <t>トウ</t>
    </rPh>
    <rPh sb="34" eb="36">
      <t>キカク</t>
    </rPh>
    <rPh sb="37" eb="38">
      <t>モト</t>
    </rPh>
    <phoneticPr fontId="43"/>
  </si>
  <si>
    <t>カテゴリー</t>
    <phoneticPr fontId="43"/>
  </si>
  <si>
    <t>対象設備機器</t>
    <rPh sb="0" eb="6">
      <t>タイショウセツビキキ</t>
    </rPh>
    <phoneticPr fontId="43"/>
  </si>
  <si>
    <t>性能項目</t>
    <rPh sb="0" eb="4">
      <t>セイノウコウモク</t>
    </rPh>
    <phoneticPr fontId="43"/>
  </si>
  <si>
    <t>準拠規格</t>
    <rPh sb="0" eb="4">
      <t>ジュンキョキカク</t>
    </rPh>
    <phoneticPr fontId="43"/>
  </si>
  <si>
    <t>冷・暖房設備</t>
    <rPh sb="0" eb="1">
      <t>レイ</t>
    </rPh>
    <rPh sb="2" eb="4">
      <t>ダンボウ</t>
    </rPh>
    <rPh sb="4" eb="6">
      <t>セツビ</t>
    </rPh>
    <phoneticPr fontId="43"/>
  </si>
  <si>
    <t>ﾙｰﾑｴｱｺﾝﾃﾞｨｼｮﾅｰ</t>
    <phoneticPr fontId="43"/>
  </si>
  <si>
    <t>定格冷房能力、定格消費電力</t>
    <rPh sb="0" eb="6">
      <t>テイカクレイボウノウリョク</t>
    </rPh>
    <rPh sb="7" eb="13">
      <t>テイカクショウヒデンリョク</t>
    </rPh>
    <phoneticPr fontId="43"/>
  </si>
  <si>
    <t>JIS B 8615-1、JIS C 9612</t>
    <phoneticPr fontId="43"/>
  </si>
  <si>
    <t>換気設備</t>
    <rPh sb="0" eb="4">
      <t>カンキセツビ</t>
    </rPh>
    <phoneticPr fontId="43"/>
  </si>
  <si>
    <t>消費電力（壁付け式・ダクト式）、風量－静圧特性（壁付け式）</t>
    <rPh sb="0" eb="4">
      <t>ショウヒデンリョク</t>
    </rPh>
    <rPh sb="5" eb="7">
      <t>カベツ</t>
    </rPh>
    <rPh sb="8" eb="9">
      <t>シキ</t>
    </rPh>
    <rPh sb="13" eb="14">
      <t>シキ</t>
    </rPh>
    <rPh sb="16" eb="18">
      <t>フウリョウ</t>
    </rPh>
    <rPh sb="19" eb="21">
      <t>セイアツ</t>
    </rPh>
    <rPh sb="21" eb="23">
      <t>トクセイ</t>
    </rPh>
    <rPh sb="24" eb="25">
      <t>カベ</t>
    </rPh>
    <rPh sb="25" eb="26">
      <t>ツ</t>
    </rPh>
    <rPh sb="27" eb="28">
      <t>シキ</t>
    </rPh>
    <phoneticPr fontId="43"/>
  </si>
  <si>
    <t>JIS C　9603</t>
    <phoneticPr fontId="43"/>
  </si>
  <si>
    <t>消費電力（熱交換型）、風量－静圧特性（熱交換型）、有効換気量（大型）、漏洩量（大型）、温度交換効率（熱交換型）</t>
    <rPh sb="0" eb="4">
      <t>ショウヒデンリョク</t>
    </rPh>
    <rPh sb="5" eb="9">
      <t>ネツコウカンガタ</t>
    </rPh>
    <rPh sb="19" eb="23">
      <t>ネツコウカンガタ</t>
    </rPh>
    <rPh sb="25" eb="30">
      <t>ユウコウカンキリョウ</t>
    </rPh>
    <rPh sb="31" eb="33">
      <t>オオガタ</t>
    </rPh>
    <rPh sb="35" eb="38">
      <t>ロウエイリョウ</t>
    </rPh>
    <rPh sb="39" eb="41">
      <t>オオガタ</t>
    </rPh>
    <rPh sb="43" eb="49">
      <t>オンドコウカンコウリツ</t>
    </rPh>
    <rPh sb="50" eb="54">
      <t>ネツコウカンガタ</t>
    </rPh>
    <phoneticPr fontId="43"/>
  </si>
  <si>
    <t>JIS B 8628</t>
    <phoneticPr fontId="43"/>
  </si>
  <si>
    <t>風量－静圧特性（ダクト式）</t>
    <phoneticPr fontId="43"/>
  </si>
  <si>
    <t>JEM 1386:1989</t>
    <phoneticPr fontId="43"/>
  </si>
  <si>
    <t>有効換気量（小型、中型）、漏洩量（小型、中型）</t>
    <rPh sb="6" eb="7">
      <t>コ</t>
    </rPh>
    <rPh sb="9" eb="11">
      <t>チュウガタ</t>
    </rPh>
    <phoneticPr fontId="43"/>
  </si>
  <si>
    <t>JRA 4056:2006</t>
    <phoneticPr fontId="43"/>
  </si>
  <si>
    <t>温度交換効率(熱交換型)</t>
    <rPh sb="0" eb="6">
      <t>オンドコウカンコウリツ</t>
    </rPh>
    <rPh sb="7" eb="11">
      <t>ネツコウカンガタ</t>
    </rPh>
    <phoneticPr fontId="43"/>
  </si>
  <si>
    <t>JRA 4059:2007</t>
    <phoneticPr fontId="43"/>
  </si>
  <si>
    <t>端末換気口</t>
    <rPh sb="0" eb="2">
      <t>タンマツ</t>
    </rPh>
    <rPh sb="2" eb="5">
      <t>カンキコウ</t>
    </rPh>
    <phoneticPr fontId="43"/>
  </si>
  <si>
    <t>風量－静圧特性</t>
    <phoneticPr fontId="43"/>
  </si>
  <si>
    <t>BLT VU-06</t>
    <phoneticPr fontId="43"/>
  </si>
  <si>
    <t>給湯設備</t>
    <rPh sb="0" eb="4">
      <t>キュウトウセツビ</t>
    </rPh>
    <phoneticPr fontId="43"/>
  </si>
  <si>
    <t>ｶﾞｽ給湯器</t>
    <rPh sb="3" eb="6">
      <t>キュウトウキ</t>
    </rPh>
    <phoneticPr fontId="43"/>
  </si>
  <si>
    <t>給湯部JIS効率</t>
    <rPh sb="0" eb="2">
      <t>キュウトウ</t>
    </rPh>
    <rPh sb="2" eb="3">
      <t>ブ</t>
    </rPh>
    <rPh sb="6" eb="8">
      <t>コウリツ</t>
    </rPh>
    <phoneticPr fontId="43"/>
  </si>
  <si>
    <t>JIS S2075、JIS S2109、JGKAS A 707</t>
    <phoneticPr fontId="43"/>
  </si>
  <si>
    <t>ｶﾞｽ給湯暖房機</t>
    <rPh sb="3" eb="8">
      <t>キュウトウダンボウキ</t>
    </rPh>
    <phoneticPr fontId="43"/>
  </si>
  <si>
    <t>暖房部JIS効率</t>
    <rPh sb="0" eb="3">
      <t>ダンボウブ</t>
    </rPh>
    <rPh sb="6" eb="8">
      <t>コウリツ</t>
    </rPh>
    <phoneticPr fontId="43"/>
  </si>
  <si>
    <t>JIS S 2112</t>
    <phoneticPr fontId="43"/>
  </si>
  <si>
    <t>石油給湯機</t>
    <rPh sb="0" eb="2">
      <t>セキユ</t>
    </rPh>
    <rPh sb="2" eb="4">
      <t>キュウトウ</t>
    </rPh>
    <rPh sb="4" eb="5">
      <t>キ</t>
    </rPh>
    <phoneticPr fontId="43"/>
  </si>
  <si>
    <t>JIS S2075、JIS S3027、JIS S3031</t>
    <phoneticPr fontId="43"/>
  </si>
  <si>
    <t>石油給湯暖房機</t>
    <rPh sb="0" eb="7">
      <t>セキユキュウトウダンボウキ</t>
    </rPh>
    <phoneticPr fontId="43"/>
  </si>
  <si>
    <t>JIS S 3031</t>
    <phoneticPr fontId="43"/>
  </si>
  <si>
    <t>電気ﾋｰﾄﾎﾟﾝﾌﾟ給湯機</t>
    <rPh sb="0" eb="2">
      <t>デンキ</t>
    </rPh>
    <rPh sb="10" eb="12">
      <t>キュウトウ</t>
    </rPh>
    <rPh sb="12" eb="13">
      <t>キ</t>
    </rPh>
    <phoneticPr fontId="43"/>
  </si>
  <si>
    <t>年間給湯保温効率、年間給湯効率</t>
    <rPh sb="0" eb="2">
      <t>ネンカン</t>
    </rPh>
    <rPh sb="2" eb="6">
      <t>キュウトウホオン</t>
    </rPh>
    <rPh sb="6" eb="8">
      <t>コウリツ</t>
    </rPh>
    <rPh sb="9" eb="15">
      <t>ネンカンキュウトウコウリツ</t>
    </rPh>
    <phoneticPr fontId="43"/>
  </si>
  <si>
    <t>JIS C 9220:2011,2018</t>
    <phoneticPr fontId="43"/>
  </si>
  <si>
    <t>年間給湯効率</t>
    <rPh sb="0" eb="6">
      <t>ネンカンキュウトウコウリツ</t>
    </rPh>
    <phoneticPr fontId="43"/>
  </si>
  <si>
    <t>JRA 4050:2007R</t>
    <phoneticPr fontId="43"/>
  </si>
  <si>
    <t>浴槽</t>
    <rPh sb="0" eb="2">
      <t>ヨクソウ</t>
    </rPh>
    <phoneticPr fontId="43"/>
  </si>
  <si>
    <t>高断熱浴槽</t>
    <rPh sb="0" eb="5">
      <t>コウダンネツヨクソウ</t>
    </rPh>
    <phoneticPr fontId="43"/>
  </si>
  <si>
    <t>JIS A 5532</t>
    <phoneticPr fontId="43"/>
  </si>
  <si>
    <t>建築士登録番号</t>
    <rPh sb="0" eb="7">
      <t>ケンチクシトウロクバンゴウ</t>
    </rPh>
    <phoneticPr fontId="43"/>
  </si>
  <si>
    <t>設計者氏名</t>
    <rPh sb="0" eb="5">
      <t>セッケイシャシメイ</t>
    </rPh>
    <phoneticPr fontId="43"/>
  </si>
  <si>
    <t>物件名称</t>
    <rPh sb="0" eb="4">
      <t>ブッケンメイショウ</t>
    </rPh>
    <phoneticPr fontId="43"/>
  </si>
  <si>
    <t>図面名称</t>
    <rPh sb="0" eb="4">
      <t>ズメンメイショウ</t>
    </rPh>
    <phoneticPr fontId="43"/>
  </si>
  <si>
    <t>設備仕様書</t>
    <rPh sb="0" eb="5">
      <t>セツビシヨウショ</t>
    </rPh>
    <phoneticPr fontId="43"/>
  </si>
  <si>
    <t>設備資料</t>
    <rPh sb="0" eb="4">
      <t>セツビシリョウ</t>
    </rPh>
    <phoneticPr fontId="43"/>
  </si>
  <si>
    <t>一級建築士　大臣登録　第〇〇〇〇〇号</t>
    <rPh sb="0" eb="2">
      <t>イッキュウ</t>
    </rPh>
    <rPh sb="2" eb="5">
      <t>ケンチクシ</t>
    </rPh>
    <rPh sb="6" eb="8">
      <t>ダイジン</t>
    </rPh>
    <rPh sb="8" eb="10">
      <t>トウロク</t>
    </rPh>
    <rPh sb="11" eb="12">
      <t>ダイ</t>
    </rPh>
    <rPh sb="17" eb="18">
      <t>ゴウ</t>
    </rPh>
    <phoneticPr fontId="3"/>
  </si>
  <si>
    <t>←建築基準法上の延べ面積、構造種別を記載して下さい。</t>
    <rPh sb="1" eb="7">
      <t>ケンチクキジュンホウジョウ</t>
    </rPh>
    <rPh sb="8" eb="9">
      <t>ノ</t>
    </rPh>
    <rPh sb="10" eb="12">
      <t>メンセキ</t>
    </rPh>
    <rPh sb="13" eb="17">
      <t>コウゾウシュベツ</t>
    </rPh>
    <rPh sb="18" eb="20">
      <t>キサイ</t>
    </rPh>
    <rPh sb="22" eb="23">
      <t>クダ</t>
    </rPh>
    <phoneticPr fontId="3"/>
  </si>
  <si>
    <r>
      <t>※　設計内容に関する問合せは、直接、</t>
    </r>
    <r>
      <rPr>
        <b/>
        <u/>
        <sz val="9"/>
        <rFont val="ＭＳ 明朝"/>
        <family val="1"/>
        <charset val="128"/>
      </rPr>
      <t>申請担当者の方のみ</t>
    </r>
    <r>
      <rPr>
        <sz val="9"/>
        <rFont val="ＭＳ 明朝"/>
        <family val="1"/>
        <charset val="128"/>
      </rPr>
      <t>と行います。また、技術的審査において質疑事項が発生した
　　場合は、申請担当者の方に</t>
    </r>
    <r>
      <rPr>
        <u/>
        <sz val="9"/>
        <rFont val="ＭＳ 明朝"/>
        <family val="1"/>
        <charset val="128"/>
      </rPr>
      <t>質疑書</t>
    </r>
    <r>
      <rPr>
        <sz val="9"/>
        <rFont val="ＭＳ 明朝"/>
        <family val="1"/>
        <charset val="128"/>
      </rPr>
      <t>を送付いたします。</t>
    </r>
    <rPh sb="18" eb="20">
      <t>シンセイ</t>
    </rPh>
    <rPh sb="36" eb="39">
      <t>ギジュツテキ</t>
    </rPh>
    <rPh sb="39" eb="41">
      <t>シンサ</t>
    </rPh>
    <rPh sb="61" eb="63">
      <t>シンセイ</t>
    </rPh>
    <phoneticPr fontId="3"/>
  </si>
  <si>
    <r>
      <t xml:space="preserve">電子申請
</t>
    </r>
    <r>
      <rPr>
        <sz val="6"/>
        <rFont val="ＭＳ 明朝"/>
        <family val="1"/>
        <charset val="128"/>
      </rPr>
      <t>（電子申請の場合は、電子上の評価書交付のみとなります。紙の評価書を
　ご希望の場合は、1枚2200円です。別途お申し付けください。）</t>
    </r>
    <rPh sb="0" eb="4">
      <t>デンシシンセイ</t>
    </rPh>
    <rPh sb="6" eb="10">
      <t>デンシシンセイ</t>
    </rPh>
    <rPh sb="11" eb="13">
      <t>バアイ</t>
    </rPh>
    <rPh sb="15" eb="17">
      <t>デンシ</t>
    </rPh>
    <rPh sb="17" eb="18">
      <t>ジョウ</t>
    </rPh>
    <rPh sb="19" eb="22">
      <t>ヒョウカショ</t>
    </rPh>
    <rPh sb="22" eb="24">
      <t>コウフ</t>
    </rPh>
    <rPh sb="32" eb="33">
      <t>カミ</t>
    </rPh>
    <rPh sb="34" eb="37">
      <t>ヒョウカショ</t>
    </rPh>
    <rPh sb="41" eb="43">
      <t>キボウ</t>
    </rPh>
    <rPh sb="44" eb="46">
      <t>バアイ</t>
    </rPh>
    <rPh sb="49" eb="50">
      <t>マイ</t>
    </rPh>
    <rPh sb="54" eb="55">
      <t>エン</t>
    </rPh>
    <rPh sb="58" eb="60">
      <t>ベット</t>
    </rPh>
    <rPh sb="61" eb="62">
      <t>モウ</t>
    </rPh>
    <rPh sb="63" eb="64">
      <t>ツ</t>
    </rPh>
    <phoneticPr fontId="43"/>
  </si>
  <si>
    <t>※「設置しない」とは、「入居者設置など完了検査時点で設置が行われない」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</si>
</sst>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 &quot;¥&quot;* #,##0_ ;_ &quot;¥&quot;* \-#,##0_ ;_ &quot;¥&quot;* &quot;-&quot;_ ;_ @_ "/>
    <numFmt numFmtId="41" formatCode="_ * #,##0_ ;_ * \-#,##0_ ;_ * &quot;-&quot;_ ;_ @_ "/>
    <numFmt numFmtId="176" formatCode="0.0_ "/>
    <numFmt numFmtId="177" formatCode="0.00_ "/>
    <numFmt numFmtId="178" formatCode="0.000_ "/>
  </numFmts>
  <fonts count="57">
    <font>
      <sz val="10"/>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2"/>
      <color indexed="8"/>
      <name val="ＭＳ Ｐゴシック"/>
      <family val="3"/>
      <charset val="128"/>
    </font>
    <font>
      <sz val="10"/>
      <color indexed="10"/>
      <name val="ＭＳ Ｐゴシック"/>
      <family val="3"/>
      <charset val="128"/>
    </font>
    <font>
      <u/>
      <sz val="10"/>
      <name val="ＭＳ Ｐゴシック"/>
      <family val="3"/>
      <charset val="128"/>
    </font>
    <font>
      <b/>
      <sz val="10"/>
      <color indexed="10"/>
      <name val="ＭＳ Ｐゴシック"/>
      <family val="3"/>
      <charset val="128"/>
    </font>
    <font>
      <b/>
      <sz val="10"/>
      <name val="ＭＳ Ｐゴシック"/>
      <family val="3"/>
      <charset val="128"/>
    </font>
    <font>
      <b/>
      <sz val="10"/>
      <color indexed="8"/>
      <name val="ＭＳ Ｐゴシック"/>
      <family val="3"/>
      <charset val="128"/>
    </font>
    <font>
      <sz val="10"/>
      <name val="ＭＳ 明朝"/>
      <family val="1"/>
      <charset val="128"/>
    </font>
    <font>
      <sz val="11"/>
      <name val="ＭＳ 明朝"/>
      <family val="1"/>
      <charset val="128"/>
    </font>
    <font>
      <sz val="9"/>
      <name val="ＭＳ 明朝"/>
      <family val="1"/>
      <charset val="128"/>
    </font>
    <font>
      <sz val="6"/>
      <name val="ＭＳ 明朝"/>
      <family val="1"/>
      <charset val="128"/>
    </font>
    <font>
      <b/>
      <sz val="9"/>
      <color indexed="81"/>
      <name val="ＭＳ Ｐゴシック"/>
      <family val="3"/>
      <charset val="128"/>
    </font>
    <font>
      <sz val="7"/>
      <name val="ＭＳ Ｐゴシック"/>
      <family val="3"/>
      <charset val="128"/>
    </font>
    <font>
      <sz val="9"/>
      <color indexed="81"/>
      <name val="ＭＳ Ｐゴシック"/>
      <family val="3"/>
      <charset val="128"/>
    </font>
    <font>
      <sz val="12"/>
      <name val="ＭＳ 明朝"/>
      <family val="1"/>
      <charset val="128"/>
    </font>
    <font>
      <sz val="8"/>
      <name val="ＭＳ 明朝"/>
      <family val="1"/>
      <charset val="128"/>
    </font>
    <font>
      <sz val="9"/>
      <name val="ＭＳ Ｐ明朝"/>
      <family val="1"/>
      <charset val="128"/>
    </font>
    <font>
      <u/>
      <sz val="10"/>
      <color indexed="12"/>
      <name val="ＭＳ Ｐゴシック"/>
      <family val="3"/>
      <charset val="128"/>
    </font>
    <font>
      <sz val="10"/>
      <name val="ＭＳ Ｐ明朝"/>
      <family val="1"/>
      <charset val="128"/>
    </font>
    <font>
      <b/>
      <sz val="12"/>
      <name val="ＭＳ Ｐ明朝"/>
      <family val="1"/>
      <charset val="128"/>
    </font>
    <font>
      <b/>
      <sz val="10"/>
      <name val="ＭＳ Ｐ明朝"/>
      <family val="1"/>
      <charset val="128"/>
    </font>
    <font>
      <sz val="9"/>
      <color indexed="9"/>
      <name val="ＭＳ Ｐゴシック"/>
      <family val="3"/>
      <charset val="128"/>
    </font>
    <font>
      <sz val="9"/>
      <color indexed="22"/>
      <name val="ＭＳ Ｐゴシック"/>
      <family val="3"/>
      <charset val="128"/>
    </font>
    <font>
      <sz val="8"/>
      <name val="ＭＳ Ｐ明朝"/>
      <family val="1"/>
      <charset val="128"/>
    </font>
    <font>
      <sz val="11.5"/>
      <name val="ＭＳ 明朝"/>
      <family val="1"/>
      <charset val="128"/>
    </font>
    <font>
      <sz val="18"/>
      <color indexed="81"/>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明朝"/>
      <family val="1"/>
      <charset val="128"/>
    </font>
    <font>
      <sz val="9"/>
      <color theme="1"/>
      <name val="ＭＳ 明朝"/>
      <family val="1"/>
      <charset val="128"/>
    </font>
    <font>
      <sz val="16"/>
      <color theme="1"/>
      <name val="ＭＳ 明朝"/>
      <family val="1"/>
      <charset val="128"/>
    </font>
    <font>
      <sz val="8"/>
      <color theme="1"/>
      <name val="ＭＳ 明朝"/>
      <family val="1"/>
      <charset val="128"/>
    </font>
    <font>
      <sz val="9"/>
      <color rgb="FFFF0000"/>
      <name val="ＭＳ 明朝"/>
      <family val="1"/>
      <charset val="128"/>
    </font>
    <font>
      <b/>
      <sz val="14"/>
      <color indexed="10"/>
      <name val="ＭＳ Ｐゴシック"/>
      <family val="3"/>
      <charset val="128"/>
    </font>
    <font>
      <b/>
      <sz val="10"/>
      <name val="ＭＳ 明朝"/>
      <family val="1"/>
      <charset val="128"/>
    </font>
    <font>
      <sz val="7"/>
      <name val="ＭＳ 明朝"/>
      <family val="1"/>
      <charset val="128"/>
    </font>
    <font>
      <sz val="6"/>
      <name val="ＭＳ Ｐゴシック"/>
      <family val="2"/>
      <charset val="128"/>
      <scheme val="minor"/>
    </font>
    <font>
      <sz val="24"/>
      <name val="ＭＳ 明朝"/>
      <family val="1"/>
      <charset val="128"/>
    </font>
    <font>
      <b/>
      <sz val="14"/>
      <name val="ＭＳ 明朝"/>
      <family val="1"/>
      <charset val="128"/>
    </font>
    <font>
      <u/>
      <sz val="11"/>
      <name val="ＭＳ 明朝"/>
      <family val="1"/>
      <charset val="128"/>
    </font>
    <font>
      <sz val="8"/>
      <color indexed="10"/>
      <name val="ＭＳ 明朝"/>
      <family val="1"/>
      <charset val="128"/>
    </font>
    <font>
      <sz val="10"/>
      <color indexed="12"/>
      <name val="ＭＳ 明朝"/>
      <family val="1"/>
      <charset val="128"/>
    </font>
    <font>
      <b/>
      <u/>
      <sz val="9"/>
      <name val="ＭＳ 明朝"/>
      <family val="1"/>
      <charset val="128"/>
    </font>
    <font>
      <u/>
      <sz val="9"/>
      <name val="ＭＳ 明朝"/>
      <family val="1"/>
      <charset val="128"/>
    </font>
    <font>
      <sz val="10"/>
      <color rgb="FFFF0000"/>
      <name val="ＭＳ Ｐゴシック"/>
      <family val="3"/>
      <charset val="128"/>
    </font>
    <font>
      <sz val="10"/>
      <color theme="1"/>
      <name val="ＭＳ Ｐゴシック"/>
      <family val="3"/>
      <charset val="128"/>
      <scheme val="minor"/>
    </font>
    <font>
      <sz val="6"/>
      <color theme="1"/>
      <name val="ＭＳ Ｐ明朝"/>
      <family val="1"/>
      <charset val="128"/>
    </font>
    <font>
      <sz val="9"/>
      <color theme="1"/>
      <name val="ＭＳ Ｐ明朝"/>
      <family val="1"/>
      <charset val="128"/>
    </font>
    <font>
      <sz val="11"/>
      <color theme="1"/>
      <name val="ＭＳ Ｐ明朝"/>
      <family val="1"/>
      <charset val="128"/>
    </font>
    <font>
      <b/>
      <sz val="24"/>
      <color theme="1"/>
      <name val="ＭＳ Ｐ明朝"/>
      <family val="1"/>
      <charset val="128"/>
    </font>
  </fonts>
  <fills count="1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8"/>
        <bgColor indexed="64"/>
      </patternFill>
    </fill>
    <fill>
      <patternFill patternType="solid">
        <fgColor rgb="FFFFFF99"/>
        <bgColor indexed="64"/>
      </patternFill>
    </fill>
    <fill>
      <patternFill patternType="solid">
        <fgColor rgb="FFCCECFF"/>
        <bgColor indexed="64"/>
      </patternFill>
    </fill>
    <fill>
      <patternFill patternType="solid">
        <fgColor rgb="FFCCFFCC"/>
        <bgColor indexed="64"/>
      </patternFill>
    </fill>
    <fill>
      <patternFill patternType="solid">
        <fgColor rgb="FFFFFFCC"/>
        <bgColor indexed="64"/>
      </patternFill>
    </fill>
    <fill>
      <patternFill patternType="solid">
        <fgColor rgb="FFFFFF00"/>
        <bgColor indexed="64"/>
      </patternFill>
    </fill>
    <fill>
      <patternFill patternType="solid">
        <fgColor theme="0" tint="-4.9989318521683403E-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thin">
        <color indexed="64"/>
      </left>
      <right/>
      <top style="hair">
        <color indexed="64"/>
      </top>
      <bottom/>
      <diagonal/>
    </border>
    <border>
      <left style="thin">
        <color indexed="64"/>
      </left>
      <right/>
      <top style="medium">
        <color indexed="64"/>
      </top>
      <bottom style="hair">
        <color indexed="64"/>
      </bottom>
      <diagonal/>
    </border>
    <border>
      <left/>
      <right style="medium">
        <color indexed="64"/>
      </right>
      <top style="thin">
        <color indexed="64"/>
      </top>
      <bottom/>
      <diagonal/>
    </border>
    <border>
      <left/>
      <right style="thin">
        <color indexed="64"/>
      </right>
      <top style="hair">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hair">
        <color indexed="64"/>
      </left>
      <right/>
      <top style="hair">
        <color indexed="64"/>
      </top>
      <bottom style="medium">
        <color indexed="64"/>
      </bottom>
      <diagonal/>
    </border>
    <border>
      <left style="thin">
        <color indexed="64"/>
      </left>
      <right style="thin">
        <color indexed="64"/>
      </right>
      <top/>
      <bottom style="hair">
        <color indexed="64"/>
      </bottom>
      <diagonal/>
    </border>
  </borders>
  <cellStyleXfs count="20">
    <xf numFmtId="0" fontId="0" fillId="0" borderId="0">
      <alignment vertical="center"/>
    </xf>
    <xf numFmtId="0" fontId="24" fillId="0" borderId="0" applyNumberFormat="0" applyFill="0" applyBorder="0" applyAlignment="0" applyProtection="0">
      <alignment vertical="top"/>
      <protection locked="0"/>
    </xf>
    <xf numFmtId="0" fontId="34" fillId="0" borderId="0">
      <alignment vertical="center"/>
    </xf>
    <xf numFmtId="0" fontId="2" fillId="0" borderId="0">
      <alignment vertical="center"/>
    </xf>
    <xf numFmtId="0" fontId="34" fillId="0" borderId="0">
      <alignment vertical="center"/>
    </xf>
    <xf numFmtId="0" fontId="2" fillId="0" borderId="0"/>
    <xf numFmtId="0" fontId="2" fillId="0" borderId="0"/>
    <xf numFmtId="0" fontId="2" fillId="0" borderId="0"/>
    <xf numFmtId="0" fontId="2" fillId="0" borderId="0"/>
    <xf numFmtId="0" fontId="2" fillId="0" borderId="0"/>
    <xf numFmtId="0" fontId="34" fillId="0" borderId="0">
      <alignment vertical="center"/>
    </xf>
    <xf numFmtId="0" fontId="2" fillId="0" borderId="0"/>
    <xf numFmtId="0" fontId="2" fillId="0" borderId="0"/>
    <xf numFmtId="0" fontId="2" fillId="0" borderId="0"/>
    <xf numFmtId="0" fontId="2" fillId="0" borderId="0"/>
    <xf numFmtId="0" fontId="2" fillId="0" borderId="0"/>
    <xf numFmtId="0" fontId="34" fillId="0" borderId="0">
      <alignment vertical="center"/>
    </xf>
    <xf numFmtId="38" fontId="4" fillId="0" borderId="0" applyFont="0" applyFill="0" applyBorder="0" applyAlignment="0" applyProtection="0">
      <alignment vertical="center"/>
    </xf>
    <xf numFmtId="0" fontId="6" fillId="0" borderId="0">
      <alignment vertical="center"/>
    </xf>
    <xf numFmtId="0" fontId="1" fillId="0" borderId="0">
      <alignment vertical="center"/>
    </xf>
  </cellStyleXfs>
  <cellXfs count="1117">
    <xf numFmtId="0" fontId="0" fillId="0" borderId="0" xfId="0">
      <alignment vertical="center"/>
    </xf>
    <xf numFmtId="0" fontId="5" fillId="0" borderId="0" xfId="0" applyFont="1" applyBorder="1" applyAlignment="1" applyProtection="1">
      <alignment vertical="center"/>
    </xf>
    <xf numFmtId="0" fontId="5" fillId="0" borderId="0" xfId="0" applyFont="1" applyProtection="1">
      <alignment vertical="center"/>
    </xf>
    <xf numFmtId="0" fontId="6" fillId="0" borderId="0" xfId="0" applyFont="1" applyAlignment="1" applyProtection="1">
      <alignment vertical="center"/>
    </xf>
    <xf numFmtId="0" fontId="4" fillId="0" borderId="0" xfId="0" applyFont="1" applyAlignment="1" applyProtection="1">
      <alignment vertical="center"/>
    </xf>
    <xf numFmtId="0" fontId="6" fillId="0" borderId="0" xfId="0" applyFont="1" applyAlignment="1" applyProtection="1">
      <alignment horizontal="right" vertical="center"/>
    </xf>
    <xf numFmtId="0" fontId="5" fillId="0" borderId="0" xfId="0" applyFont="1" applyAlignment="1" applyProtection="1">
      <alignment vertical="center"/>
    </xf>
    <xf numFmtId="0" fontId="6" fillId="0" borderId="0" xfId="0" applyFont="1" applyBorder="1" applyAlignment="1" applyProtection="1">
      <alignment vertical="center"/>
    </xf>
    <xf numFmtId="0" fontId="6" fillId="0" borderId="0" xfId="0" applyFont="1" applyFill="1" applyBorder="1" applyAlignment="1" applyProtection="1">
      <alignment vertical="center"/>
    </xf>
    <xf numFmtId="0" fontId="6" fillId="0" borderId="0" xfId="0" applyFont="1" applyProtection="1">
      <alignment vertical="center"/>
    </xf>
    <xf numFmtId="0" fontId="6" fillId="0" borderId="0" xfId="0" quotePrefix="1" applyFont="1" applyFill="1" applyBorder="1" applyProtection="1">
      <alignment vertical="center"/>
    </xf>
    <xf numFmtId="0" fontId="6" fillId="2" borderId="1"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0" borderId="0" xfId="0" quotePrefix="1" applyFont="1" applyAlignment="1" applyProtection="1">
      <alignment horizontal="center" vertical="center"/>
    </xf>
    <xf numFmtId="58" fontId="6" fillId="0" borderId="0" xfId="0" applyNumberFormat="1" applyFont="1" applyAlignment="1" applyProtection="1">
      <alignment horizontal="left" vertical="center"/>
    </xf>
    <xf numFmtId="0" fontId="2" fillId="0" borderId="0" xfId="0" applyFont="1" applyAlignment="1" applyProtection="1">
      <alignment vertical="center"/>
    </xf>
    <xf numFmtId="0" fontId="2" fillId="0" borderId="0" xfId="0" applyFont="1" applyAlignment="1" applyProtection="1">
      <alignment horizontal="left" vertical="center"/>
    </xf>
    <xf numFmtId="58" fontId="2" fillId="0" borderId="0" xfId="0" applyNumberFormat="1" applyFont="1" applyAlignment="1" applyProtection="1">
      <alignment horizontal="left" vertical="center"/>
    </xf>
    <xf numFmtId="0" fontId="9" fillId="0" borderId="0" xfId="0" applyFont="1" applyAlignment="1" applyProtection="1">
      <alignment vertical="center"/>
    </xf>
    <xf numFmtId="0" fontId="11" fillId="0" borderId="0" xfId="0" applyFont="1" applyAlignment="1" applyProtection="1">
      <alignment horizontal="right" vertical="center"/>
    </xf>
    <xf numFmtId="0" fontId="11" fillId="0" borderId="0" xfId="0" applyFont="1" applyAlignment="1" applyProtection="1">
      <alignment vertical="center"/>
    </xf>
    <xf numFmtId="0" fontId="12" fillId="0" borderId="0" xfId="0" applyFont="1" applyAlignment="1" applyProtection="1">
      <alignment vertical="center"/>
    </xf>
    <xf numFmtId="0" fontId="14" fillId="0" borderId="0" xfId="14" applyFont="1" applyFill="1" applyAlignment="1">
      <alignment horizontal="center" vertical="center"/>
    </xf>
    <xf numFmtId="0" fontId="15" fillId="0" borderId="0" xfId="11" applyNumberFormat="1" applyFont="1" applyFill="1" applyBorder="1" applyAlignment="1" applyProtection="1">
      <alignment vertical="center"/>
    </xf>
    <xf numFmtId="0" fontId="15" fillId="0" borderId="0" xfId="15" applyFont="1" applyFill="1" applyAlignment="1" applyProtection="1">
      <alignment vertical="center"/>
    </xf>
    <xf numFmtId="0" fontId="15" fillId="0" borderId="0" xfId="15" applyFont="1" applyFill="1" applyAlignment="1" applyProtection="1">
      <alignment horizontal="right" vertical="center"/>
    </xf>
    <xf numFmtId="0" fontId="16" fillId="0" borderId="0" xfId="15" applyFont="1" applyFill="1" applyAlignment="1" applyProtection="1">
      <alignment vertical="center"/>
    </xf>
    <xf numFmtId="0" fontId="15" fillId="0" borderId="0" xfId="15" applyFont="1" applyFill="1" applyAlignment="1">
      <alignment vertical="center"/>
    </xf>
    <xf numFmtId="0" fontId="22" fillId="0" borderId="0" xfId="15" applyFont="1" applyFill="1" applyAlignment="1" applyProtection="1">
      <alignment vertical="center" shrinkToFit="1"/>
    </xf>
    <xf numFmtId="0" fontId="14" fillId="0" borderId="0" xfId="15" applyFont="1" applyFill="1" applyAlignment="1" applyProtection="1">
      <alignment horizontal="left" vertical="center"/>
    </xf>
    <xf numFmtId="0" fontId="14" fillId="0" borderId="0" xfId="15" applyFont="1" applyFill="1" applyAlignment="1" applyProtection="1">
      <alignment vertical="center"/>
    </xf>
    <xf numFmtId="0" fontId="14" fillId="0" borderId="0" xfId="15" applyFont="1" applyFill="1" applyBorder="1" applyAlignment="1" applyProtection="1">
      <alignment horizontal="left" vertical="center"/>
    </xf>
    <xf numFmtId="0" fontId="14" fillId="0" borderId="0" xfId="11" applyNumberFormat="1" applyFont="1" applyFill="1" applyBorder="1" applyAlignment="1" applyProtection="1">
      <alignment vertical="center"/>
    </xf>
    <xf numFmtId="0" fontId="14" fillId="0" borderId="15" xfId="15" applyFont="1" applyFill="1" applyBorder="1" applyAlignment="1" applyProtection="1">
      <alignment vertical="center"/>
    </xf>
    <xf numFmtId="0" fontId="14" fillId="0" borderId="18" xfId="15" applyFont="1" applyFill="1" applyBorder="1" applyAlignment="1" applyProtection="1">
      <alignment vertical="center"/>
    </xf>
    <xf numFmtId="0" fontId="14" fillId="0" borderId="20" xfId="15" applyFont="1" applyFill="1" applyBorder="1" applyAlignment="1" applyProtection="1">
      <alignment vertical="center"/>
    </xf>
    <xf numFmtId="0" fontId="15" fillId="0" borderId="0" xfId="14" applyFont="1" applyFill="1" applyAlignment="1" applyProtection="1">
      <alignment vertical="center"/>
    </xf>
    <xf numFmtId="0" fontId="16" fillId="0" borderId="0" xfId="14" applyFont="1" applyFill="1" applyAlignment="1" applyProtection="1">
      <alignment vertical="center"/>
    </xf>
    <xf numFmtId="0" fontId="14" fillId="0" borderId="0" xfId="14" applyFont="1" applyFill="1" applyAlignment="1" applyProtection="1">
      <alignment vertical="center"/>
    </xf>
    <xf numFmtId="0" fontId="14" fillId="0" borderId="0" xfId="14" applyFont="1" applyFill="1" applyAlignment="1" applyProtection="1">
      <alignment horizontal="right" vertical="center"/>
    </xf>
    <xf numFmtId="0" fontId="14" fillId="0" borderId="16" xfId="14" applyFont="1" applyFill="1" applyBorder="1" applyAlignment="1" applyProtection="1">
      <alignment vertical="center"/>
    </xf>
    <xf numFmtId="0" fontId="14" fillId="0" borderId="17" xfId="14" applyFont="1" applyFill="1" applyBorder="1" applyAlignment="1" applyProtection="1">
      <alignment vertical="center"/>
    </xf>
    <xf numFmtId="0" fontId="14" fillId="0" borderId="9" xfId="14" applyFont="1" applyFill="1" applyBorder="1" applyAlignment="1" applyProtection="1">
      <alignment vertical="center"/>
    </xf>
    <xf numFmtId="0" fontId="14" fillId="0" borderId="21" xfId="14" applyFont="1" applyFill="1" applyBorder="1" applyAlignment="1" applyProtection="1">
      <alignment vertical="center"/>
    </xf>
    <xf numFmtId="0" fontId="14" fillId="0" borderId="0" xfId="14" applyFont="1" applyFill="1" applyBorder="1" applyAlignment="1" applyProtection="1">
      <alignment vertical="center"/>
    </xf>
    <xf numFmtId="0" fontId="16" fillId="0" borderId="0" xfId="12" applyFont="1" applyFill="1" applyAlignment="1" applyProtection="1">
      <alignment vertical="center"/>
    </xf>
    <xf numFmtId="0" fontId="15" fillId="0" borderId="0" xfId="12" applyFont="1" applyFill="1" applyAlignment="1" applyProtection="1">
      <alignment vertical="center"/>
    </xf>
    <xf numFmtId="0" fontId="16" fillId="0" borderId="0" xfId="12" applyFont="1" applyFill="1" applyAlignment="1" applyProtection="1">
      <alignment horizontal="right" vertical="center"/>
    </xf>
    <xf numFmtId="0" fontId="15" fillId="0" borderId="0" xfId="12" applyFont="1" applyFill="1" applyAlignment="1" applyProtection="1">
      <alignment horizontal="right" vertical="center"/>
    </xf>
    <xf numFmtId="0" fontId="14" fillId="0" borderId="0" xfId="12" applyFont="1" applyFill="1" applyAlignment="1" applyProtection="1">
      <alignment vertical="center"/>
    </xf>
    <xf numFmtId="0" fontId="22" fillId="0" borderId="0" xfId="12" applyFont="1" applyFill="1" applyAlignment="1" applyProtection="1">
      <alignment vertical="center" shrinkToFit="1"/>
    </xf>
    <xf numFmtId="0" fontId="14" fillId="0" borderId="15"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7" xfId="12" applyFont="1" applyFill="1" applyBorder="1" applyAlignment="1" applyProtection="1">
      <alignment vertical="center"/>
    </xf>
    <xf numFmtId="0" fontId="14" fillId="0" borderId="18" xfId="12" applyFont="1" applyFill="1" applyBorder="1" applyAlignment="1" applyProtection="1">
      <alignment vertical="center"/>
    </xf>
    <xf numFmtId="0" fontId="14" fillId="0" borderId="0" xfId="12" applyFont="1" applyFill="1" applyBorder="1" applyAlignment="1" applyProtection="1">
      <alignment vertical="center"/>
    </xf>
    <xf numFmtId="0" fontId="14" fillId="0" borderId="9" xfId="12" applyFont="1" applyFill="1" applyBorder="1" applyAlignment="1" applyProtection="1">
      <alignment vertical="center"/>
    </xf>
    <xf numFmtId="0" fontId="14" fillId="0" borderId="20" xfId="12" applyFont="1" applyFill="1" applyBorder="1" applyAlignment="1" applyProtection="1">
      <alignment vertical="center"/>
    </xf>
    <xf numFmtId="0" fontId="15" fillId="0" borderId="0" xfId="12" applyFont="1" applyFill="1" applyBorder="1" applyAlignment="1" applyProtection="1">
      <alignment vertical="center"/>
    </xf>
    <xf numFmtId="0" fontId="15" fillId="0" borderId="16" xfId="12" applyFont="1" applyFill="1" applyBorder="1" applyAlignment="1" applyProtection="1">
      <alignment vertical="center"/>
    </xf>
    <xf numFmtId="0" fontId="15" fillId="0" borderId="9" xfId="12" applyFont="1" applyFill="1" applyBorder="1" applyAlignment="1" applyProtection="1">
      <alignment vertical="center"/>
    </xf>
    <xf numFmtId="0" fontId="16" fillId="0" borderId="9" xfId="12" applyFont="1" applyFill="1" applyBorder="1" applyAlignment="1" applyProtection="1">
      <alignment vertical="center"/>
    </xf>
    <xf numFmtId="0" fontId="16" fillId="0" borderId="0" xfId="12" applyFont="1" applyFill="1" applyBorder="1" applyAlignment="1" applyProtection="1">
      <alignment vertical="center"/>
    </xf>
    <xf numFmtId="0" fontId="22" fillId="0" borderId="0" xfId="12" applyFont="1" applyFill="1" applyBorder="1" applyAlignment="1" applyProtection="1">
      <alignment vertical="center"/>
    </xf>
    <xf numFmtId="0" fontId="22" fillId="0" borderId="0" xfId="12" applyFont="1" applyFill="1" applyBorder="1" applyAlignment="1" applyProtection="1">
      <alignment vertical="center" shrinkToFit="1"/>
    </xf>
    <xf numFmtId="0" fontId="14" fillId="0" borderId="0" xfId="12" applyFont="1" applyFill="1" applyBorder="1" applyAlignment="1" applyProtection="1">
      <alignment vertical="center" shrinkToFit="1"/>
    </xf>
    <xf numFmtId="49" fontId="5" fillId="0" borderId="0" xfId="0" applyNumberFormat="1" applyFont="1" applyBorder="1" applyAlignment="1" applyProtection="1">
      <alignment horizontal="center" vertical="center"/>
    </xf>
    <xf numFmtId="0" fontId="5" fillId="0" borderId="0" xfId="0" applyFont="1" applyBorder="1" applyAlignment="1" applyProtection="1">
      <alignment horizontal="center" vertical="center"/>
    </xf>
    <xf numFmtId="0" fontId="15" fillId="0" borderId="0" xfId="11" applyNumberFormat="1" applyFont="1" applyFill="1" applyBorder="1" applyAlignment="1" applyProtection="1">
      <alignment horizontal="center" vertical="center"/>
    </xf>
    <xf numFmtId="0" fontId="16" fillId="0" borderId="0" xfId="15" applyFont="1" applyFill="1" applyBorder="1" applyAlignment="1" applyProtection="1">
      <alignment horizontal="center" vertical="center"/>
    </xf>
    <xf numFmtId="0" fontId="15" fillId="0" borderId="13" xfId="15" applyFont="1" applyFill="1" applyBorder="1" applyAlignment="1" applyProtection="1">
      <alignment vertical="center"/>
    </xf>
    <xf numFmtId="0" fontId="14" fillId="0" borderId="0" xfId="14" applyFont="1" applyFill="1" applyBorder="1" applyAlignment="1" applyProtection="1">
      <alignment vertical="center" shrinkToFit="1"/>
      <protection locked="0"/>
    </xf>
    <xf numFmtId="0" fontId="15" fillId="0" borderId="17" xfId="12" applyFont="1" applyFill="1" applyBorder="1" applyAlignment="1" applyProtection="1">
      <alignment vertical="center"/>
    </xf>
    <xf numFmtId="0" fontId="15" fillId="0" borderId="19" xfId="12" applyFont="1" applyFill="1" applyBorder="1" applyAlignment="1" applyProtection="1">
      <alignment vertical="center"/>
    </xf>
    <xf numFmtId="0" fontId="15" fillId="0" borderId="21" xfId="12" applyFont="1" applyFill="1" applyBorder="1" applyAlignment="1" applyProtection="1">
      <alignment vertical="center"/>
    </xf>
    <xf numFmtId="0" fontId="15" fillId="0" borderId="0" xfId="13" applyFont="1" applyFill="1" applyAlignment="1" applyProtection="1">
      <alignment vertical="center"/>
    </xf>
    <xf numFmtId="0" fontId="15" fillId="0" borderId="0" xfId="13" applyFont="1" applyFill="1" applyAlignment="1" applyProtection="1">
      <alignment horizontal="left" vertical="center"/>
    </xf>
    <xf numFmtId="0" fontId="2" fillId="0" borderId="0" xfId="13" applyFont="1" applyFill="1" applyBorder="1" applyAlignment="1" applyProtection="1">
      <alignment vertical="center"/>
    </xf>
    <xf numFmtId="0" fontId="6"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41" fontId="14" fillId="0" borderId="0" xfId="12" applyNumberFormat="1" applyFont="1" applyFill="1" applyAlignment="1" applyProtection="1">
      <alignment horizontal="center" vertical="center" shrinkToFit="1"/>
    </xf>
    <xf numFmtId="0" fontId="14" fillId="0" borderId="0" xfId="12" applyFont="1" applyFill="1" applyBorder="1" applyAlignment="1" applyProtection="1">
      <alignment horizontal="left" vertical="center"/>
    </xf>
    <xf numFmtId="0" fontId="14" fillId="0" borderId="0" xfId="15" applyFont="1" applyFill="1" applyAlignment="1" applyProtection="1">
      <alignment vertical="center" wrapText="1"/>
    </xf>
    <xf numFmtId="0" fontId="14" fillId="0" borderId="0" xfId="11" applyNumberFormat="1" applyFont="1" applyFill="1" applyBorder="1" applyAlignment="1" applyProtection="1">
      <alignment horizontal="left" vertical="center" shrinkToFit="1"/>
    </xf>
    <xf numFmtId="0" fontId="0" fillId="0" borderId="0" xfId="0" applyFont="1" applyAlignment="1" applyProtection="1">
      <alignment vertical="center"/>
    </xf>
    <xf numFmtId="0" fontId="0" fillId="0" borderId="0" xfId="0" applyFont="1" applyAlignment="1" applyProtection="1">
      <alignment horizontal="right" vertical="center"/>
    </xf>
    <xf numFmtId="0" fontId="0" fillId="0" borderId="0" xfId="0" applyFont="1" applyAlignment="1" applyProtection="1">
      <alignment horizontal="left" vertical="center"/>
    </xf>
    <xf numFmtId="42" fontId="14" fillId="0" borderId="0" xfId="15" applyNumberFormat="1" applyFont="1" applyFill="1" applyBorder="1" applyAlignment="1" applyProtection="1">
      <alignment horizontal="center" vertical="center"/>
    </xf>
    <xf numFmtId="0" fontId="14" fillId="0" borderId="32" xfId="15" applyFont="1" applyFill="1" applyBorder="1" applyAlignment="1" applyProtection="1">
      <alignment vertical="center"/>
    </xf>
    <xf numFmtId="0" fontId="14" fillId="0" borderId="13" xfId="15" applyFont="1" applyFill="1" applyBorder="1" applyAlignment="1" applyProtection="1">
      <alignment vertical="center"/>
    </xf>
    <xf numFmtId="0" fontId="14" fillId="0" borderId="0" xfId="12" applyFont="1" applyFill="1" applyBorder="1" applyAlignment="1" applyProtection="1">
      <alignment horizontal="center" vertical="center"/>
    </xf>
    <xf numFmtId="0" fontId="6" fillId="3" borderId="0" xfId="0" applyFont="1" applyFill="1" applyBorder="1" applyAlignment="1" applyProtection="1">
      <alignment horizontal="center" vertical="center"/>
      <protection locked="0"/>
    </xf>
    <xf numFmtId="0" fontId="14" fillId="0" borderId="0" xfId="11" applyNumberFormat="1" applyFont="1" applyFill="1" applyBorder="1" applyAlignment="1" applyProtection="1">
      <alignment horizontal="left" vertical="center"/>
    </xf>
    <xf numFmtId="0" fontId="14" fillId="0" borderId="18" xfId="12" applyFont="1" applyFill="1" applyBorder="1" applyAlignment="1" applyProtection="1">
      <alignment horizontal="left" vertical="center"/>
    </xf>
    <xf numFmtId="0" fontId="14" fillId="0" borderId="18" xfId="12" applyFont="1" applyFill="1" applyBorder="1" applyAlignment="1" applyProtection="1">
      <alignment horizontal="center" vertical="center"/>
    </xf>
    <xf numFmtId="0" fontId="7" fillId="0" borderId="0" xfId="0" applyFont="1" applyBorder="1" applyProtection="1">
      <alignment vertical="center"/>
    </xf>
    <xf numFmtId="0" fontId="7" fillId="0" borderId="22" xfId="0" applyFont="1" applyBorder="1" applyProtection="1">
      <alignment vertical="center"/>
    </xf>
    <xf numFmtId="0" fontId="7" fillId="0" borderId="0" xfId="0" applyFont="1" applyFill="1" applyBorder="1" applyAlignment="1" applyProtection="1">
      <alignment vertical="center"/>
    </xf>
    <xf numFmtId="0" fontId="7" fillId="0" borderId="9" xfId="0" applyFont="1" applyFill="1" applyBorder="1" applyAlignment="1" applyProtection="1">
      <alignment vertical="center"/>
    </xf>
    <xf numFmtId="0" fontId="7" fillId="0" borderId="18" xfId="0" applyFont="1" applyBorder="1" applyAlignment="1" applyProtection="1">
      <alignment vertical="center"/>
    </xf>
    <xf numFmtId="0" fontId="7" fillId="0" borderId="0" xfId="0" applyFont="1" applyProtection="1">
      <alignment vertical="center"/>
    </xf>
    <xf numFmtId="0" fontId="7" fillId="0" borderId="29" xfId="0" applyFont="1" applyBorder="1" applyAlignment="1" applyProtection="1">
      <alignment horizontal="center" vertical="center" shrinkToFit="1"/>
    </xf>
    <xf numFmtId="0" fontId="7" fillId="0" borderId="33" xfId="0" applyFont="1" applyBorder="1" applyAlignment="1" applyProtection="1">
      <alignment horizontal="center" vertical="center"/>
    </xf>
    <xf numFmtId="0" fontId="7" fillId="0" borderId="34" xfId="0" applyFont="1" applyBorder="1" applyAlignment="1" applyProtection="1">
      <alignment horizontal="center" vertical="center" shrinkToFit="1"/>
    </xf>
    <xf numFmtId="0" fontId="29" fillId="0" borderId="0" xfId="0" applyFont="1" applyAlignment="1" applyProtection="1">
      <alignment vertical="center" shrinkToFit="1"/>
    </xf>
    <xf numFmtId="0" fontId="7" fillId="0" borderId="35" xfId="0" applyFont="1" applyBorder="1" applyProtection="1">
      <alignment vertical="center"/>
    </xf>
    <xf numFmtId="0" fontId="7" fillId="0" borderId="36" xfId="0" applyFont="1" applyBorder="1" applyProtection="1">
      <alignment vertical="center"/>
    </xf>
    <xf numFmtId="0" fontId="7" fillId="0" borderId="0" xfId="0" applyFont="1" applyFill="1" applyBorder="1" applyAlignment="1" applyProtection="1">
      <alignment horizontal="center" vertical="center"/>
    </xf>
    <xf numFmtId="0" fontId="7" fillId="5" borderId="17" xfId="0" applyFont="1" applyFill="1" applyBorder="1" applyAlignment="1" applyProtection="1">
      <alignment vertical="center" shrinkToFit="1"/>
      <protection locked="0"/>
    </xf>
    <xf numFmtId="0" fontId="7" fillId="5" borderId="19" xfId="0" applyFont="1" applyFill="1" applyBorder="1" applyAlignment="1" applyProtection="1">
      <alignment vertical="center" shrinkToFit="1"/>
      <protection locked="0"/>
    </xf>
    <xf numFmtId="0" fontId="7" fillId="0" borderId="27" xfId="0" applyFont="1" applyBorder="1" applyProtection="1">
      <alignment vertical="center"/>
    </xf>
    <xf numFmtId="0" fontId="7" fillId="0" borderId="16" xfId="0" applyFont="1" applyFill="1" applyBorder="1" applyAlignment="1" applyProtection="1">
      <alignment horizontal="right" vertical="center"/>
    </xf>
    <xf numFmtId="0" fontId="7" fillId="0" borderId="11" xfId="0" applyFont="1" applyBorder="1" applyProtection="1">
      <alignment vertical="center"/>
    </xf>
    <xf numFmtId="0" fontId="7" fillId="0" borderId="12" xfId="0" applyFont="1" applyBorder="1" applyProtection="1">
      <alignment vertical="center"/>
    </xf>
    <xf numFmtId="0" fontId="7" fillId="0" borderId="30" xfId="0" applyFont="1" applyBorder="1" applyProtection="1">
      <alignment vertical="center"/>
    </xf>
    <xf numFmtId="0" fontId="7" fillId="0" borderId="23" xfId="0" applyFont="1" applyFill="1" applyBorder="1" applyAlignment="1" applyProtection="1">
      <alignment horizontal="left" vertical="center"/>
    </xf>
    <xf numFmtId="0" fontId="15" fillId="0" borderId="0" xfId="15" applyNumberFormat="1" applyFont="1" applyFill="1" applyAlignment="1" applyProtection="1">
      <alignment vertical="center"/>
    </xf>
    <xf numFmtId="0" fontId="15" fillId="0" borderId="0" xfId="15" quotePrefix="1" applyNumberFormat="1" applyFont="1" applyFill="1" applyAlignment="1" applyProtection="1">
      <alignment vertical="center"/>
    </xf>
    <xf numFmtId="0" fontId="14" fillId="0" borderId="16" xfId="15" applyFont="1" applyFill="1" applyBorder="1" applyAlignment="1" applyProtection="1">
      <alignment horizontal="left" vertical="center" shrinkToFit="1"/>
    </xf>
    <xf numFmtId="0" fontId="15" fillId="0" borderId="0" xfId="15" applyFont="1" applyFill="1" applyAlignment="1" applyProtection="1">
      <alignment vertical="distributed"/>
    </xf>
    <xf numFmtId="0" fontId="16" fillId="0" borderId="0" xfId="15" applyFont="1" applyFill="1" applyAlignment="1" applyProtection="1">
      <alignment vertical="distributed"/>
    </xf>
    <xf numFmtId="0" fontId="17" fillId="0" borderId="0" xfId="15" quotePrefix="1" applyFont="1" applyFill="1" applyAlignment="1" applyProtection="1">
      <alignment vertical="center"/>
    </xf>
    <xf numFmtId="0" fontId="17" fillId="0" borderId="0" xfId="15" quotePrefix="1" applyFont="1" applyFill="1" applyAlignment="1" applyProtection="1">
      <alignment horizontal="left" vertical="center"/>
    </xf>
    <xf numFmtId="0" fontId="17" fillId="0" borderId="0" xfId="15" applyFont="1" applyFill="1" applyAlignment="1" applyProtection="1">
      <alignment vertical="center"/>
    </xf>
    <xf numFmtId="0" fontId="17" fillId="0" borderId="0" xfId="15" applyFont="1" applyFill="1" applyAlignment="1" applyProtection="1">
      <alignment vertical="center" wrapText="1"/>
    </xf>
    <xf numFmtId="0" fontId="17" fillId="0" borderId="0" xfId="15" quotePrefix="1" applyFont="1" applyFill="1" applyAlignment="1" applyProtection="1">
      <alignment vertical="distributed"/>
    </xf>
    <xf numFmtId="0" fontId="17" fillId="0" borderId="0" xfId="15" applyFont="1" applyFill="1" applyAlignment="1" applyProtection="1">
      <alignment vertical="distributed" wrapText="1"/>
    </xf>
    <xf numFmtId="0" fontId="17" fillId="0" borderId="0" xfId="15" applyFont="1" applyFill="1" applyAlignment="1" applyProtection="1">
      <alignment vertical="distributed"/>
    </xf>
    <xf numFmtId="0" fontId="22" fillId="0" borderId="0" xfId="15" quotePrefix="1" applyFont="1" applyFill="1" applyAlignment="1" applyProtection="1">
      <alignment horizontal="left" vertical="center"/>
    </xf>
    <xf numFmtId="0" fontId="22" fillId="0" borderId="0" xfId="14" applyFont="1" applyFill="1" applyAlignment="1" applyProtection="1">
      <alignment vertical="center"/>
    </xf>
    <xf numFmtId="0" fontId="7" fillId="0" borderId="13" xfId="0" applyFont="1" applyFill="1" applyBorder="1" applyAlignment="1" applyProtection="1">
      <alignment vertical="center"/>
    </xf>
    <xf numFmtId="0" fontId="7" fillId="0" borderId="13" xfId="0" applyFont="1" applyFill="1" applyBorder="1" applyAlignment="1" applyProtection="1">
      <alignment horizontal="right" vertical="center"/>
    </xf>
    <xf numFmtId="0" fontId="7" fillId="0" borderId="36" xfId="0" applyFont="1" applyBorder="1" applyAlignment="1" applyProtection="1">
      <alignment horizontal="distributed" vertical="center"/>
    </xf>
    <xf numFmtId="0" fontId="7" fillId="0" borderId="0" xfId="0" applyFont="1" applyBorder="1" applyAlignment="1" applyProtection="1">
      <alignment horizontal="right" vertical="center"/>
    </xf>
    <xf numFmtId="0" fontId="7" fillId="0" borderId="9" xfId="0" applyFont="1" applyBorder="1" applyAlignment="1" applyProtection="1">
      <alignment horizontal="right" vertical="center"/>
    </xf>
    <xf numFmtId="0" fontId="7" fillId="0" borderId="21" xfId="0" applyFont="1" applyFill="1" applyBorder="1" applyAlignment="1" applyProtection="1">
      <alignment vertical="center"/>
    </xf>
    <xf numFmtId="0" fontId="7" fillId="7" borderId="18" xfId="0" applyFont="1" applyFill="1" applyBorder="1" applyAlignment="1" applyProtection="1">
      <alignment horizontal="right" vertical="center" shrinkToFit="1"/>
      <protection locked="0"/>
    </xf>
    <xf numFmtId="0" fontId="7" fillId="7" borderId="0" xfId="0" applyFont="1" applyFill="1" applyBorder="1" applyAlignment="1" applyProtection="1">
      <alignment horizontal="right" vertical="center" shrinkToFit="1"/>
      <protection locked="0"/>
    </xf>
    <xf numFmtId="0" fontId="7" fillId="7" borderId="18" xfId="0" applyFont="1" applyFill="1" applyBorder="1" applyAlignment="1" applyProtection="1">
      <alignment vertical="center" shrinkToFit="1"/>
      <protection locked="0"/>
    </xf>
    <xf numFmtId="0" fontId="7" fillId="7" borderId="20" xfId="0" applyFont="1" applyFill="1" applyBorder="1" applyAlignment="1" applyProtection="1">
      <alignment vertical="center" shrinkToFit="1"/>
      <protection locked="0"/>
    </xf>
    <xf numFmtId="0" fontId="7" fillId="7" borderId="15" xfId="0" applyFont="1" applyFill="1" applyBorder="1" applyAlignment="1" applyProtection="1">
      <alignment vertical="center" shrinkToFit="1"/>
      <protection locked="0"/>
    </xf>
    <xf numFmtId="0" fontId="7" fillId="7" borderId="16" xfId="0" applyFont="1" applyFill="1" applyBorder="1" applyAlignment="1" applyProtection="1">
      <alignment vertical="center" shrinkToFit="1"/>
      <protection locked="0"/>
    </xf>
    <xf numFmtId="0" fontId="7" fillId="7" borderId="22" xfId="0" applyFont="1" applyFill="1" applyBorder="1" applyAlignment="1" applyProtection="1">
      <alignment vertical="center" shrinkToFit="1"/>
      <protection locked="0"/>
    </xf>
    <xf numFmtId="0" fontId="7" fillId="7" borderId="15" xfId="0" applyFont="1" applyFill="1" applyBorder="1" applyAlignment="1" applyProtection="1">
      <alignment horizontal="right" vertical="center" shrinkToFit="1"/>
      <protection locked="0"/>
    </xf>
    <xf numFmtId="0" fontId="7" fillId="0" borderId="20" xfId="0" applyFont="1" applyFill="1" applyBorder="1" applyAlignment="1" applyProtection="1">
      <alignment horizontal="right" vertical="center"/>
    </xf>
    <xf numFmtId="0" fontId="7" fillId="7" borderId="20" xfId="0" applyFont="1" applyFill="1" applyBorder="1" applyAlignment="1" applyProtection="1">
      <alignment horizontal="right" vertical="center" shrinkToFit="1"/>
      <protection locked="0"/>
    </xf>
    <xf numFmtId="0" fontId="7" fillId="7" borderId="32" xfId="0" applyFont="1" applyFill="1" applyBorder="1" applyAlignment="1" applyProtection="1">
      <alignment horizontal="right" vertical="center" shrinkToFit="1"/>
      <protection locked="0"/>
    </xf>
    <xf numFmtId="0" fontId="21" fillId="0" borderId="0" xfId="3" applyFont="1">
      <alignment vertical="center"/>
    </xf>
    <xf numFmtId="0" fontId="2" fillId="0" borderId="0" xfId="5" applyFont="1"/>
    <xf numFmtId="0" fontId="2" fillId="0" borderId="0" xfId="5" applyFont="1" applyBorder="1"/>
    <xf numFmtId="0" fontId="15" fillId="0" borderId="0" xfId="5" applyFont="1" applyFill="1" applyBorder="1" applyAlignment="1" applyProtection="1">
      <alignment vertical="center"/>
    </xf>
    <xf numFmtId="0" fontId="21" fillId="0" borderId="0" xfId="3" applyFont="1" applyAlignment="1">
      <alignment vertical="center"/>
    </xf>
    <xf numFmtId="0" fontId="31" fillId="0" borderId="0" xfId="3" applyFont="1" applyAlignment="1">
      <alignment vertical="center"/>
    </xf>
    <xf numFmtId="0" fontId="35" fillId="0" borderId="0" xfId="2" applyFont="1">
      <alignment vertical="center"/>
    </xf>
    <xf numFmtId="0" fontId="7" fillId="0" borderId="36" xfId="0" applyFont="1" applyBorder="1" applyAlignment="1" applyProtection="1">
      <alignment horizontal="distributed" vertical="top" wrapText="1"/>
    </xf>
    <xf numFmtId="0" fontId="7" fillId="0" borderId="42" xfId="0" applyFont="1" applyBorder="1" applyAlignment="1" applyProtection="1">
      <alignment horizontal="distributed" vertical="top" wrapText="1"/>
    </xf>
    <xf numFmtId="0" fontId="7" fillId="0" borderId="0" xfId="0" applyFont="1" applyFill="1" applyBorder="1" applyAlignment="1" applyProtection="1">
      <alignment horizontal="left" vertical="center"/>
    </xf>
    <xf numFmtId="0" fontId="7" fillId="0" borderId="27" xfId="0" applyFont="1" applyBorder="1" applyAlignment="1" applyProtection="1">
      <alignment horizontal="center" vertical="center"/>
    </xf>
    <xf numFmtId="0" fontId="7" fillId="0" borderId="0" xfId="0" applyFont="1" applyBorder="1" applyAlignment="1" applyProtection="1">
      <alignment horizontal="left" vertical="center"/>
    </xf>
    <xf numFmtId="0" fontId="7" fillId="0" borderId="18" xfId="0" applyFont="1" applyBorder="1" applyAlignment="1" applyProtection="1">
      <alignment horizontal="left" vertical="top"/>
    </xf>
    <xf numFmtId="0" fontId="22" fillId="0" borderId="0" xfId="15" applyFont="1" applyFill="1" applyAlignment="1" applyProtection="1">
      <alignment horizontal="left" vertical="center"/>
    </xf>
    <xf numFmtId="0" fontId="7" fillId="0" borderId="18" xfId="0" applyFont="1" applyBorder="1" applyAlignment="1" applyProtection="1">
      <alignment horizontal="center" vertical="center"/>
    </xf>
    <xf numFmtId="0" fontId="7" fillId="0" borderId="36"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35" xfId="0" applyFont="1" applyBorder="1" applyAlignment="1" applyProtection="1">
      <alignment horizontal="center" vertical="center" shrinkToFit="1"/>
    </xf>
    <xf numFmtId="0" fontId="19" fillId="0" borderId="0" xfId="0" applyFont="1" applyBorder="1" applyAlignment="1" applyProtection="1">
      <alignment horizontal="left" vertical="center"/>
    </xf>
    <xf numFmtId="0" fontId="7" fillId="0" borderId="36" xfId="0" applyFont="1" applyBorder="1" applyAlignment="1" applyProtection="1">
      <alignment vertical="top" wrapText="1"/>
    </xf>
    <xf numFmtId="0" fontId="7" fillId="0" borderId="15" xfId="0" applyFont="1" applyBorder="1" applyAlignment="1" applyProtection="1">
      <alignment vertical="center"/>
    </xf>
    <xf numFmtId="0" fontId="7" fillId="0" borderId="18" xfId="0" applyFont="1" applyFill="1" applyBorder="1" applyAlignment="1" applyProtection="1">
      <alignment horizontal="right" vertical="center"/>
    </xf>
    <xf numFmtId="0" fontId="7" fillId="0" borderId="11" xfId="0" applyFont="1" applyBorder="1" applyAlignment="1" applyProtection="1">
      <alignment vertical="top" wrapText="1"/>
    </xf>
    <xf numFmtId="0" fontId="7" fillId="0" borderId="19" xfId="0" applyFont="1" applyBorder="1" applyAlignment="1" applyProtection="1">
      <alignment vertical="top" wrapText="1"/>
    </xf>
    <xf numFmtId="0" fontId="7" fillId="7" borderId="9" xfId="0" applyFont="1" applyFill="1" applyBorder="1" applyAlignment="1" applyProtection="1">
      <alignment horizontal="right" vertical="center" shrinkToFit="1"/>
      <protection locked="0"/>
    </xf>
    <xf numFmtId="0" fontId="7" fillId="0" borderId="9" xfId="0" applyFont="1" applyBorder="1" applyAlignment="1" applyProtection="1">
      <alignment horizontal="left" vertical="center"/>
    </xf>
    <xf numFmtId="0" fontId="7" fillId="0" borderId="9" xfId="0" applyFont="1" applyBorder="1" applyAlignment="1" applyProtection="1">
      <alignment horizontal="center" vertical="center"/>
    </xf>
    <xf numFmtId="0" fontId="7" fillId="0" borderId="21" xfId="0" applyFont="1" applyBorder="1" applyAlignment="1" applyProtection="1">
      <alignment horizontal="center" vertical="center"/>
    </xf>
    <xf numFmtId="0" fontId="7" fillId="7" borderId="13" xfId="0" applyFont="1" applyFill="1" applyBorder="1" applyAlignment="1" applyProtection="1">
      <alignment horizontal="right" vertical="center" shrinkToFit="1"/>
      <protection locked="0"/>
    </xf>
    <xf numFmtId="0" fontId="7" fillId="0" borderId="13" xfId="0" applyFont="1" applyBorder="1" applyAlignment="1" applyProtection="1">
      <alignment horizontal="left" vertical="center"/>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0" xfId="0" applyFont="1" applyFill="1" applyBorder="1" applyAlignment="1" applyProtection="1">
      <alignment horizontal="center" vertical="center" shrinkToFit="1"/>
    </xf>
    <xf numFmtId="0" fontId="7" fillId="0" borderId="14" xfId="0" applyFont="1" applyFill="1" applyBorder="1" applyAlignment="1" applyProtection="1">
      <alignment vertical="center"/>
    </xf>
    <xf numFmtId="0" fontId="7" fillId="0" borderId="0" xfId="0" applyFont="1" applyFill="1" applyBorder="1" applyAlignment="1" applyProtection="1">
      <alignment vertical="center" wrapText="1"/>
    </xf>
    <xf numFmtId="0" fontId="7" fillId="0" borderId="19" xfId="0" applyFont="1" applyFill="1" applyBorder="1" applyAlignment="1" applyProtection="1">
      <alignment vertical="center" wrapText="1"/>
    </xf>
    <xf numFmtId="0" fontId="7" fillId="0" borderId="22" xfId="0" applyFont="1" applyBorder="1" applyAlignment="1" applyProtection="1">
      <alignment vertical="center"/>
    </xf>
    <xf numFmtId="0" fontId="7" fillId="0" borderId="28" xfId="0" applyFont="1" applyBorder="1" applyAlignment="1" applyProtection="1">
      <alignment vertical="center"/>
    </xf>
    <xf numFmtId="0" fontId="7" fillId="0" borderId="18" xfId="0" applyFont="1" applyBorder="1" applyAlignment="1" applyProtection="1">
      <alignment horizontal="distributed" vertical="top"/>
    </xf>
    <xf numFmtId="176" fontId="7" fillId="0" borderId="16" xfId="0" applyNumberFormat="1" applyFont="1" applyFill="1" applyBorder="1" applyAlignment="1" applyProtection="1">
      <alignment vertical="center" shrinkToFit="1"/>
    </xf>
    <xf numFmtId="0" fontId="7" fillId="0" borderId="9" xfId="0" applyFont="1" applyFill="1" applyBorder="1" applyAlignment="1" applyProtection="1">
      <alignment horizontal="center" vertical="center"/>
    </xf>
    <xf numFmtId="0" fontId="7" fillId="0" borderId="9" xfId="0" applyFont="1" applyFill="1" applyBorder="1" applyAlignment="1" applyProtection="1">
      <alignment vertical="center" wrapText="1"/>
    </xf>
    <xf numFmtId="0" fontId="7" fillId="0" borderId="21" xfId="0" applyFont="1" applyFill="1" applyBorder="1" applyAlignment="1" applyProtection="1">
      <alignment vertical="center" wrapText="1"/>
    </xf>
    <xf numFmtId="0" fontId="7" fillId="0" borderId="20" xfId="0" applyFont="1" applyBorder="1" applyAlignment="1" applyProtection="1">
      <alignment horizontal="distributed" vertical="top"/>
    </xf>
    <xf numFmtId="0" fontId="4" fillId="0" borderId="0" xfId="0" applyFont="1" applyBorder="1" applyAlignment="1" applyProtection="1">
      <alignment vertical="center"/>
    </xf>
    <xf numFmtId="0" fontId="6" fillId="0" borderId="0" xfId="0" applyFont="1" applyBorder="1" applyProtection="1">
      <alignment vertical="center"/>
    </xf>
    <xf numFmtId="0" fontId="22" fillId="0" borderId="0" xfId="15" applyFont="1" applyFill="1" applyAlignment="1" applyProtection="1">
      <alignment vertical="distributed" wrapText="1"/>
    </xf>
    <xf numFmtId="0" fontId="22" fillId="0" borderId="0" xfId="15" applyFont="1" applyFill="1" applyAlignment="1" applyProtection="1">
      <alignment vertical="center"/>
    </xf>
    <xf numFmtId="0" fontId="22" fillId="0" borderId="0" xfId="15" applyFont="1" applyFill="1" applyAlignment="1" applyProtection="1">
      <alignment vertical="center" wrapText="1"/>
    </xf>
    <xf numFmtId="0" fontId="15" fillId="0" borderId="9" xfId="15" applyFont="1" applyFill="1" applyBorder="1" applyAlignment="1" applyProtection="1">
      <alignment vertical="center"/>
    </xf>
    <xf numFmtId="0" fontId="15" fillId="0" borderId="21" xfId="15" applyFont="1" applyFill="1" applyBorder="1" applyAlignment="1" applyProtection="1">
      <alignment vertical="center"/>
    </xf>
    <xf numFmtId="0" fontId="14" fillId="0" borderId="9" xfId="0" applyFont="1" applyFill="1" applyBorder="1" applyAlignment="1" applyProtection="1">
      <alignment horizontal="center" vertical="center"/>
      <protection locked="0"/>
    </xf>
    <xf numFmtId="0" fontId="16" fillId="0" borderId="16" xfId="15" applyFont="1" applyFill="1" applyBorder="1" applyAlignment="1" applyProtection="1">
      <alignment vertical="center"/>
    </xf>
    <xf numFmtId="0" fontId="16" fillId="0" borderId="0" xfId="15" applyFont="1" applyFill="1" applyBorder="1" applyAlignment="1" applyProtection="1">
      <alignment vertical="center"/>
    </xf>
    <xf numFmtId="0" fontId="16" fillId="0" borderId="9" xfId="15" applyFont="1" applyFill="1" applyBorder="1" applyAlignment="1" applyProtection="1">
      <alignment vertical="center"/>
    </xf>
    <xf numFmtId="0" fontId="7" fillId="0" borderId="19" xfId="0" applyFont="1" applyBorder="1" applyAlignment="1" applyProtection="1">
      <alignment horizontal="center" vertical="center"/>
    </xf>
    <xf numFmtId="0" fontId="7" fillId="0" borderId="0" xfId="0" applyFont="1" applyFill="1" applyBorder="1" applyAlignment="1" applyProtection="1">
      <alignment vertical="center" shrinkToFit="1"/>
    </xf>
    <xf numFmtId="0" fontId="7" fillId="0" borderId="20" xfId="0" applyFont="1" applyBorder="1" applyAlignment="1" applyProtection="1">
      <alignment horizontal="center" vertical="center"/>
    </xf>
    <xf numFmtId="0" fontId="7" fillId="0" borderId="35" xfId="0" applyFont="1" applyBorder="1" applyAlignment="1" applyProtection="1">
      <alignment vertical="center"/>
    </xf>
    <xf numFmtId="0" fontId="14" fillId="0" borderId="0" xfId="15" applyFont="1" applyFill="1" applyBorder="1" applyAlignment="1" applyProtection="1">
      <alignment horizontal="center" vertical="center"/>
    </xf>
    <xf numFmtId="0" fontId="14" fillId="0" borderId="0" xfId="15" applyFont="1" applyFill="1" applyBorder="1" applyAlignment="1" applyProtection="1">
      <alignment vertical="center"/>
    </xf>
    <xf numFmtId="0" fontId="14" fillId="0" borderId="16" xfId="14" applyFont="1" applyFill="1" applyBorder="1" applyAlignment="1" applyProtection="1">
      <alignment horizontal="left" vertical="center"/>
    </xf>
    <xf numFmtId="0" fontId="14" fillId="0" borderId="9" xfId="14" applyFont="1" applyFill="1" applyBorder="1" applyAlignment="1" applyProtection="1">
      <alignment horizontal="left" vertical="center"/>
    </xf>
    <xf numFmtId="0" fontId="16" fillId="0" borderId="0" xfId="15" applyFont="1" applyFill="1" applyAlignment="1" applyProtection="1">
      <alignment horizontal="center" vertical="center"/>
    </xf>
    <xf numFmtId="0" fontId="22" fillId="0" borderId="0" xfId="12" applyFont="1" applyFill="1" applyAlignment="1" applyProtection="1">
      <alignment horizontal="left" vertical="center" shrinkToFit="1"/>
    </xf>
    <xf numFmtId="0" fontId="21" fillId="0" borderId="0" xfId="12" applyFont="1" applyFill="1" applyAlignment="1" applyProtection="1">
      <alignment horizontal="center" vertical="center"/>
    </xf>
    <xf numFmtId="0" fontId="14" fillId="0" borderId="0" xfId="12" applyNumberFormat="1" applyFont="1" applyFill="1" applyAlignment="1" applyProtection="1">
      <alignment horizontal="left" vertical="center" shrinkToFit="1"/>
    </xf>
    <xf numFmtId="0" fontId="14" fillId="0" borderId="0" xfId="12" applyFont="1" applyFill="1" applyBorder="1" applyAlignment="1" applyProtection="1">
      <alignment horizontal="center" vertical="center" shrinkToFit="1"/>
    </xf>
    <xf numFmtId="0" fontId="14" fillId="0" borderId="15" xfId="12" applyFont="1" applyFill="1" applyBorder="1" applyAlignment="1" applyProtection="1">
      <alignment horizontal="left" vertical="center"/>
    </xf>
    <xf numFmtId="0" fontId="14" fillId="0" borderId="0" xfId="12" applyFont="1" applyFill="1" applyAlignment="1" applyProtection="1">
      <alignment horizontal="center" vertical="center"/>
    </xf>
    <xf numFmtId="0" fontId="14" fillId="0" borderId="0" xfId="12" applyFont="1" applyFill="1" applyAlignment="1" applyProtection="1">
      <alignment horizontal="left" vertical="center" wrapText="1"/>
    </xf>
    <xf numFmtId="0" fontId="6" fillId="0" borderId="0" xfId="0" applyFont="1" applyAlignment="1" applyProtection="1">
      <alignment horizontal="right" vertical="center"/>
    </xf>
    <xf numFmtId="0" fontId="16" fillId="0" borderId="0" xfId="15" applyFont="1" applyFill="1" applyBorder="1" applyAlignment="1" applyProtection="1">
      <alignment horizontal="center" vertical="center" shrinkToFit="1"/>
    </xf>
    <xf numFmtId="0" fontId="14" fillId="0" borderId="0" xfId="15" applyFont="1" applyFill="1" applyAlignment="1" applyProtection="1">
      <alignment vertical="center" shrinkToFit="1"/>
    </xf>
    <xf numFmtId="0" fontId="14" fillId="0" borderId="0" xfId="0" applyFont="1" applyProtection="1">
      <alignment vertical="center"/>
    </xf>
    <xf numFmtId="42" fontId="14" fillId="0" borderId="0" xfId="15" applyNumberFormat="1" applyFont="1" applyFill="1" applyBorder="1" applyAlignment="1" applyProtection="1">
      <alignment horizontal="left" vertical="center"/>
    </xf>
    <xf numFmtId="42" fontId="14" fillId="0" borderId="0" xfId="15" applyNumberFormat="1" applyFont="1" applyFill="1" applyBorder="1" applyAlignment="1" applyProtection="1">
      <alignment vertical="center"/>
    </xf>
    <xf numFmtId="42" fontId="14" fillId="0" borderId="9" xfId="15" applyNumberFormat="1" applyFont="1" applyFill="1" applyBorder="1" applyAlignment="1" applyProtection="1">
      <alignment horizontal="left" vertical="center"/>
    </xf>
    <xf numFmtId="42" fontId="14" fillId="0" borderId="9" xfId="15" applyNumberFormat="1" applyFont="1" applyFill="1" applyBorder="1" applyAlignment="1" applyProtection="1">
      <alignment vertical="center"/>
    </xf>
    <xf numFmtId="0" fontId="14" fillId="0" borderId="13" xfId="15" applyFont="1" applyFill="1" applyBorder="1" applyAlignment="1" applyProtection="1">
      <alignment horizontal="right" vertical="center"/>
    </xf>
    <xf numFmtId="177" fontId="14" fillId="0" borderId="13" xfId="15" applyNumberFormat="1" applyFont="1" applyFill="1" applyBorder="1" applyAlignment="1" applyProtection="1">
      <alignment vertical="center" shrinkToFit="1"/>
    </xf>
    <xf numFmtId="177" fontId="14" fillId="0" borderId="16" xfId="15" applyNumberFormat="1" applyFont="1" applyFill="1" applyBorder="1" applyAlignment="1" applyProtection="1">
      <alignment vertical="center"/>
    </xf>
    <xf numFmtId="177" fontId="14" fillId="0" borderId="16" xfId="15" applyNumberFormat="1" applyFont="1" applyFill="1" applyBorder="1" applyAlignment="1" applyProtection="1">
      <alignment vertical="center" shrinkToFit="1"/>
    </xf>
    <xf numFmtId="0" fontId="14" fillId="0" borderId="0" xfId="15" applyFont="1" applyFill="1" applyBorder="1" applyAlignment="1" applyProtection="1">
      <alignment horizontal="right" vertical="center" shrinkToFit="1"/>
    </xf>
    <xf numFmtId="177" fontId="14" fillId="0" borderId="0" xfId="15" applyNumberFormat="1" applyFont="1" applyFill="1" applyBorder="1" applyAlignment="1" applyProtection="1">
      <alignment vertical="center" shrinkToFit="1"/>
    </xf>
    <xf numFmtId="0" fontId="14" fillId="0" borderId="9" xfId="15" applyFont="1" applyFill="1" applyBorder="1" applyAlignment="1" applyProtection="1">
      <alignment vertical="center" shrinkToFit="1"/>
    </xf>
    <xf numFmtId="178" fontId="14" fillId="0" borderId="9" xfId="15" applyNumberFormat="1" applyFont="1" applyFill="1" applyBorder="1" applyAlignment="1" applyProtection="1">
      <alignment vertical="center" shrinkToFit="1"/>
    </xf>
    <xf numFmtId="177" fontId="14" fillId="0" borderId="0" xfId="15" applyNumberFormat="1" applyFont="1" applyFill="1" applyBorder="1" applyAlignment="1" applyProtection="1">
      <alignment vertical="center"/>
    </xf>
    <xf numFmtId="0" fontId="6" fillId="0" borderId="0" xfId="0" applyFont="1" applyFill="1" applyBorder="1" applyProtection="1">
      <alignment vertical="center"/>
    </xf>
    <xf numFmtId="0" fontId="14" fillId="0" borderId="0" xfId="0" applyFont="1" applyFill="1" applyBorder="1" applyProtection="1">
      <alignment vertical="center"/>
    </xf>
    <xf numFmtId="0" fontId="0" fillId="0" borderId="0" xfId="0" applyFont="1" applyFill="1" applyBorder="1" applyProtection="1">
      <alignment vertical="center"/>
    </xf>
    <xf numFmtId="0" fontId="14" fillId="0" borderId="15" xfId="0" applyFont="1" applyBorder="1" applyAlignment="1" applyProtection="1">
      <alignment vertical="center"/>
    </xf>
    <xf numFmtId="0" fontId="14" fillId="0" borderId="16" xfId="0" applyFont="1" applyFill="1" applyBorder="1" applyProtection="1">
      <alignment vertical="center"/>
    </xf>
    <xf numFmtId="0" fontId="14" fillId="0" borderId="0" xfId="0" applyFont="1" applyBorder="1" applyAlignment="1" applyProtection="1">
      <alignment vertical="center"/>
    </xf>
    <xf numFmtId="0" fontId="14" fillId="0" borderId="9" xfId="0" applyFont="1" applyBorder="1" applyAlignment="1" applyProtection="1">
      <alignment vertical="center"/>
    </xf>
    <xf numFmtId="0" fontId="17" fillId="0" borderId="0" xfId="0" applyFont="1" applyProtection="1">
      <alignment vertical="center"/>
    </xf>
    <xf numFmtId="0" fontId="17" fillId="0" borderId="0" xfId="0" applyFont="1" applyAlignment="1" applyProtection="1">
      <alignment vertical="center" wrapText="1"/>
    </xf>
    <xf numFmtId="0" fontId="17" fillId="0" borderId="0" xfId="0" applyFont="1" applyAlignment="1" applyProtection="1">
      <alignment vertical="distributed" wrapText="1"/>
    </xf>
    <xf numFmtId="0" fontId="17" fillId="0" borderId="0" xfId="0" applyFont="1" applyAlignment="1" applyProtection="1">
      <alignment vertical="distributed"/>
    </xf>
    <xf numFmtId="0" fontId="17" fillId="0" borderId="0" xfId="0" applyFont="1" applyAlignment="1" applyProtection="1">
      <alignment horizontal="center" vertical="center"/>
    </xf>
    <xf numFmtId="0" fontId="17" fillId="0" borderId="0" xfId="0" applyFont="1" applyAlignment="1" applyProtection="1">
      <alignment vertical="center" wrapText="1" shrinkToFit="1"/>
    </xf>
    <xf numFmtId="0" fontId="14" fillId="0" borderId="0" xfId="14" applyFont="1" applyFill="1" applyAlignment="1" applyProtection="1">
      <alignment horizontal="center" vertical="center"/>
    </xf>
    <xf numFmtId="0" fontId="14" fillId="7" borderId="0" xfId="15" applyFont="1" applyFill="1" applyBorder="1" applyAlignment="1" applyProtection="1">
      <alignment horizontal="center" vertical="center"/>
      <protection locked="0"/>
    </xf>
    <xf numFmtId="0" fontId="14" fillId="0" borderId="0" xfId="12" applyFont="1" applyFill="1" applyAlignment="1" applyProtection="1">
      <alignment vertical="center" shrinkToFit="1"/>
    </xf>
    <xf numFmtId="0" fontId="14" fillId="0" borderId="0" xfId="12" applyNumberFormat="1" applyFont="1" applyFill="1" applyAlignment="1" applyProtection="1">
      <alignment horizontal="left" vertical="center"/>
    </xf>
    <xf numFmtId="0" fontId="14" fillId="0" borderId="0" xfId="0" applyFont="1" applyBorder="1" applyProtection="1">
      <alignment vertical="center"/>
    </xf>
    <xf numFmtId="0" fontId="14" fillId="0" borderId="0" xfId="12" applyFont="1" applyFill="1" applyBorder="1" applyAlignment="1" applyProtection="1">
      <alignment horizontal="right" vertical="center"/>
    </xf>
    <xf numFmtId="0" fontId="14" fillId="0" borderId="0" xfId="15" applyFont="1" applyFill="1" applyBorder="1" applyAlignment="1" applyProtection="1">
      <alignment vertical="center" shrinkToFit="1"/>
    </xf>
    <xf numFmtId="0" fontId="2" fillId="0" borderId="0" xfId="12" applyFill="1" applyBorder="1" applyAlignment="1" applyProtection="1">
      <alignment vertical="center" shrinkToFit="1"/>
    </xf>
    <xf numFmtId="0" fontId="14" fillId="0" borderId="9" xfId="12" applyFont="1" applyFill="1" applyBorder="1" applyAlignment="1" applyProtection="1">
      <alignment vertical="center" shrinkToFit="1"/>
    </xf>
    <xf numFmtId="0" fontId="35" fillId="0" borderId="0" xfId="2" applyFont="1" applyProtection="1">
      <alignment vertical="center"/>
    </xf>
    <xf numFmtId="58" fontId="35" fillId="0" borderId="0" xfId="2" applyNumberFormat="1" applyFont="1" applyAlignment="1" applyProtection="1">
      <alignment vertical="center"/>
    </xf>
    <xf numFmtId="0" fontId="35" fillId="0" borderId="0" xfId="2" applyFont="1" applyAlignment="1" applyProtection="1">
      <alignment horizontal="right" vertical="center"/>
    </xf>
    <xf numFmtId="0" fontId="35" fillId="0" borderId="0" xfId="2" applyFont="1" applyAlignment="1" applyProtection="1">
      <alignment vertical="center"/>
    </xf>
    <xf numFmtId="0" fontId="35" fillId="0" borderId="0" xfId="2" applyFont="1" applyAlignment="1" applyProtection="1">
      <alignment horizontal="center" vertical="center"/>
    </xf>
    <xf numFmtId="0" fontId="35" fillId="0" borderId="0" xfId="2" applyFont="1" applyAlignment="1" applyProtection="1">
      <alignment vertical="top" wrapText="1"/>
    </xf>
    <xf numFmtId="0" fontId="35" fillId="0" borderId="0" xfId="2" applyFont="1" applyAlignment="1" applyProtection="1">
      <alignment horizontal="left" vertical="top" wrapText="1"/>
    </xf>
    <xf numFmtId="0" fontId="36" fillId="0" borderId="0" xfId="2" applyFont="1" applyProtection="1">
      <alignment vertical="center"/>
    </xf>
    <xf numFmtId="0" fontId="36" fillId="0" borderId="0" xfId="2" applyFont="1" applyAlignment="1" applyProtection="1">
      <alignment vertical="center"/>
    </xf>
    <xf numFmtId="0" fontId="36" fillId="0" borderId="0" xfId="2" applyFont="1" applyAlignment="1" applyProtection="1">
      <alignment horizontal="center" vertical="center"/>
    </xf>
    <xf numFmtId="0" fontId="39" fillId="0" borderId="0" xfId="0" applyFont="1" applyBorder="1" applyAlignment="1" applyProtection="1">
      <alignment vertical="center"/>
    </xf>
    <xf numFmtId="0" fontId="39" fillId="0" borderId="9" xfId="0" applyFont="1" applyBorder="1" applyAlignment="1" applyProtection="1">
      <alignment vertical="center"/>
    </xf>
    <xf numFmtId="0" fontId="7" fillId="0" borderId="0" xfId="0" applyFont="1" applyBorder="1" applyAlignment="1" applyProtection="1">
      <alignment vertical="center"/>
    </xf>
    <xf numFmtId="0" fontId="7" fillId="0" borderId="36" xfId="0" applyFont="1" applyBorder="1" applyAlignment="1" applyProtection="1">
      <alignment horizontal="distributed" vertical="top"/>
    </xf>
    <xf numFmtId="0" fontId="7" fillId="0" borderId="42" xfId="0" applyFont="1" applyBorder="1" applyAlignment="1" applyProtection="1">
      <alignment horizontal="distributed" vertical="top"/>
    </xf>
    <xf numFmtId="0" fontId="7" fillId="0" borderId="9" xfId="0" applyFont="1" applyFill="1" applyBorder="1" applyAlignment="1" applyProtection="1">
      <alignment horizontal="center" vertical="center" shrinkToFit="1"/>
    </xf>
    <xf numFmtId="0" fontId="7" fillId="0" borderId="16"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9" xfId="0" applyFont="1" applyBorder="1" applyAlignment="1" applyProtection="1">
      <alignment vertical="center"/>
    </xf>
    <xf numFmtId="0" fontId="7" fillId="0" borderId="21" xfId="0" applyFont="1" applyBorder="1" applyAlignment="1" applyProtection="1">
      <alignment vertical="center"/>
    </xf>
    <xf numFmtId="0" fontId="5" fillId="0" borderId="0" xfId="0" applyFont="1" applyBorder="1" applyProtection="1">
      <alignment vertical="center"/>
    </xf>
    <xf numFmtId="0" fontId="7" fillId="0" borderId="1" xfId="0" applyFont="1" applyBorder="1" applyProtection="1">
      <alignment vertical="center"/>
    </xf>
    <xf numFmtId="0" fontId="16" fillId="0" borderId="0" xfId="0" applyFont="1" applyBorder="1" applyAlignment="1" applyProtection="1">
      <alignment horizontal="left" vertical="center"/>
    </xf>
    <xf numFmtId="0" fontId="7" fillId="0" borderId="42" xfId="0" applyFont="1" applyBorder="1" applyAlignment="1" applyProtection="1">
      <alignment vertical="top" wrapText="1"/>
    </xf>
    <xf numFmtId="0" fontId="7" fillId="0" borderId="20" xfId="0" applyFont="1" applyBorder="1" applyAlignment="1" applyProtection="1">
      <alignment vertical="center"/>
    </xf>
    <xf numFmtId="176" fontId="7" fillId="0" borderId="9" xfId="0" applyNumberFormat="1" applyFont="1" applyFill="1" applyBorder="1" applyAlignment="1" applyProtection="1">
      <alignment vertical="center" shrinkToFit="1"/>
    </xf>
    <xf numFmtId="0" fontId="7" fillId="0" borderId="9" xfId="0" applyFont="1" applyFill="1" applyBorder="1" applyAlignment="1" applyProtection="1">
      <alignment horizontal="right" vertical="center"/>
    </xf>
    <xf numFmtId="0" fontId="7" fillId="0" borderId="41" xfId="0" applyFont="1" applyBorder="1" applyAlignment="1" applyProtection="1">
      <alignment vertical="top"/>
    </xf>
    <xf numFmtId="0" fontId="7" fillId="0" borderId="36" xfId="0" applyFont="1" applyBorder="1" applyAlignment="1" applyProtection="1">
      <alignment vertical="top"/>
    </xf>
    <xf numFmtId="0" fontId="7" fillId="5" borderId="21" xfId="0" applyFont="1" applyFill="1" applyBorder="1" applyAlignment="1" applyProtection="1">
      <alignment vertical="center" shrinkToFit="1"/>
      <protection locked="0"/>
    </xf>
    <xf numFmtId="0" fontId="7" fillId="0" borderId="1" xfId="0" applyFont="1" applyBorder="1" applyAlignment="1" applyProtection="1">
      <alignment horizontal="left" vertical="top"/>
    </xf>
    <xf numFmtId="0" fontId="7" fillId="0" borderId="20" xfId="0" applyFont="1" applyBorder="1" applyAlignment="1" applyProtection="1">
      <alignment horizontal="left" vertical="top"/>
    </xf>
    <xf numFmtId="0" fontId="7" fillId="0" borderId="16" xfId="0" applyFont="1" applyFill="1" applyBorder="1" applyAlignment="1" applyProtection="1">
      <alignment horizontal="center" vertical="center"/>
    </xf>
    <xf numFmtId="0" fontId="7" fillId="0" borderId="15" xfId="0" applyFont="1" applyBorder="1" applyAlignment="1" applyProtection="1">
      <alignment horizontal="left" vertical="top"/>
    </xf>
    <xf numFmtId="0" fontId="7" fillId="0" borderId="18" xfId="0" applyFont="1" applyFill="1" applyBorder="1" applyAlignment="1" applyProtection="1">
      <alignment vertical="center"/>
    </xf>
    <xf numFmtId="0" fontId="7" fillId="0" borderId="20" xfId="0" applyFont="1" applyFill="1" applyBorder="1" applyAlignment="1" applyProtection="1">
      <alignment vertical="center"/>
    </xf>
    <xf numFmtId="0" fontId="7" fillId="0" borderId="36" xfId="0" applyFont="1" applyBorder="1" applyAlignment="1" applyProtection="1">
      <alignment horizontal="left" vertical="center" wrapText="1"/>
    </xf>
    <xf numFmtId="0" fontId="7" fillId="0" borderId="9" xfId="0" applyFont="1" applyBorder="1" applyAlignment="1" applyProtection="1">
      <alignment vertical="center" shrinkToFit="1"/>
    </xf>
    <xf numFmtId="0" fontId="7" fillId="0" borderId="9" xfId="0" applyFont="1" applyFill="1" applyBorder="1" applyAlignment="1" applyProtection="1">
      <alignment vertical="center"/>
      <protection locked="0"/>
    </xf>
    <xf numFmtId="0" fontId="7" fillId="0" borderId="37" xfId="0" applyFont="1" applyBorder="1" applyProtection="1">
      <alignment vertical="center"/>
    </xf>
    <xf numFmtId="0" fontId="7" fillId="0" borderId="86" xfId="0" applyFont="1" applyBorder="1" applyAlignment="1" applyProtection="1">
      <alignment vertical="center"/>
    </xf>
    <xf numFmtId="0" fontId="7" fillId="0" borderId="37" xfId="0" applyFont="1" applyBorder="1" applyAlignment="1" applyProtection="1">
      <alignment vertical="center"/>
    </xf>
    <xf numFmtId="0" fontId="7" fillId="0" borderId="41" xfId="0" applyFont="1" applyBorder="1" applyAlignment="1" applyProtection="1">
      <alignment horizontal="left" vertical="center" wrapText="1"/>
    </xf>
    <xf numFmtId="0" fontId="7" fillId="0" borderId="16" xfId="0" applyFont="1" applyFill="1" applyBorder="1" applyAlignment="1" applyProtection="1">
      <alignment horizontal="center" vertical="center" shrinkToFit="1"/>
    </xf>
    <xf numFmtId="0" fontId="7" fillId="0" borderId="16" xfId="0" applyFont="1" applyBorder="1" applyAlignment="1" applyProtection="1">
      <alignment horizontal="right" vertical="center"/>
    </xf>
    <xf numFmtId="0" fontId="7" fillId="0" borderId="16"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16" xfId="0" applyFont="1" applyBorder="1" applyAlignment="1" applyProtection="1">
      <alignment vertical="center" shrinkToFit="1"/>
    </xf>
    <xf numFmtId="0" fontId="7" fillId="0" borderId="17" xfId="0" applyFont="1" applyBorder="1" applyAlignment="1" applyProtection="1">
      <alignment vertical="center" shrinkToFit="1"/>
    </xf>
    <xf numFmtId="0" fontId="7" fillId="0" borderId="21" xfId="0" applyFont="1" applyBorder="1" applyAlignment="1" applyProtection="1">
      <alignment vertical="center" shrinkToFit="1"/>
    </xf>
    <xf numFmtId="0" fontId="7" fillId="0" borderId="0" xfId="0" applyFont="1" applyBorder="1" applyAlignment="1" applyProtection="1">
      <alignment vertical="center" shrinkToFit="1"/>
    </xf>
    <xf numFmtId="0" fontId="7" fillId="0" borderId="19" xfId="0" applyFont="1" applyBorder="1" applyAlignment="1" applyProtection="1">
      <alignment vertical="center" shrinkToFit="1"/>
    </xf>
    <xf numFmtId="0" fontId="7" fillId="0" borderId="9" xfId="0" applyFont="1" applyFill="1" applyBorder="1" applyAlignment="1" applyProtection="1">
      <alignment horizontal="center" vertical="center"/>
      <protection locked="0"/>
    </xf>
    <xf numFmtId="0" fontId="7" fillId="0" borderId="9" xfId="0" applyFont="1" applyFill="1" applyBorder="1" applyAlignment="1" applyProtection="1">
      <alignment vertical="center" shrinkToFit="1"/>
    </xf>
    <xf numFmtId="0" fontId="7" fillId="0" borderId="21" xfId="0" applyFont="1" applyFill="1" applyBorder="1" applyAlignment="1" applyProtection="1">
      <alignment vertical="center" shrinkToFit="1"/>
    </xf>
    <xf numFmtId="0" fontId="7" fillId="5" borderId="0" xfId="0" applyFont="1" applyFill="1" applyBorder="1" applyAlignment="1" applyProtection="1">
      <alignment vertical="center" shrinkToFit="1"/>
      <protection locked="0"/>
    </xf>
    <xf numFmtId="0" fontId="7" fillId="5" borderId="19" xfId="0" applyFont="1" applyFill="1" applyBorder="1" applyAlignment="1" applyProtection="1">
      <alignment vertical="center"/>
      <protection locked="0"/>
    </xf>
    <xf numFmtId="0" fontId="14" fillId="0" borderId="16" xfId="14" applyFont="1" applyFill="1" applyBorder="1" applyAlignment="1" applyProtection="1">
      <alignment horizontal="left" vertical="center"/>
    </xf>
    <xf numFmtId="0" fontId="14" fillId="0" borderId="9" xfId="14" applyFont="1" applyFill="1" applyBorder="1" applyAlignment="1" applyProtection="1">
      <alignment horizontal="left" vertical="center"/>
    </xf>
    <xf numFmtId="0" fontId="14" fillId="0" borderId="0" xfId="15" applyFont="1" applyFill="1" applyBorder="1" applyAlignment="1" applyProtection="1">
      <alignment horizontal="center" vertical="center"/>
    </xf>
    <xf numFmtId="0" fontId="14" fillId="0" borderId="0" xfId="15" applyFont="1" applyFill="1" applyBorder="1" applyAlignment="1" applyProtection="1">
      <alignment vertical="center"/>
    </xf>
    <xf numFmtId="0" fontId="15" fillId="0" borderId="0" xfId="15" applyFont="1" applyFill="1" applyAlignment="1" applyProtection="1">
      <alignment horizontal="center" vertical="center"/>
    </xf>
    <xf numFmtId="0" fontId="14" fillId="0" borderId="0" xfId="15" applyFont="1" applyFill="1" applyAlignment="1" applyProtection="1">
      <alignment horizontal="left" vertical="center" wrapText="1"/>
    </xf>
    <xf numFmtId="0" fontId="14" fillId="0" borderId="9" xfId="15" applyFont="1" applyFill="1" applyBorder="1" applyAlignment="1" applyProtection="1">
      <alignment horizontal="center" vertical="center"/>
    </xf>
    <xf numFmtId="0" fontId="14" fillId="0" borderId="20" xfId="15" applyFont="1" applyFill="1" applyBorder="1" applyAlignment="1" applyProtection="1">
      <alignment horizontal="left" vertical="center"/>
    </xf>
    <xf numFmtId="0" fontId="14" fillId="0" borderId="9" xfId="15" applyFont="1" applyFill="1" applyBorder="1" applyAlignment="1" applyProtection="1">
      <alignment horizontal="left" vertical="center"/>
    </xf>
    <xf numFmtId="0" fontId="14" fillId="0" borderId="0" xfId="15" applyFont="1" applyFill="1" applyBorder="1" applyAlignment="1" applyProtection="1">
      <alignment horizontal="center" vertical="center"/>
    </xf>
    <xf numFmtId="0" fontId="14" fillId="0" borderId="16" xfId="15" applyFont="1" applyFill="1" applyBorder="1" applyAlignment="1" applyProtection="1">
      <alignment vertical="center"/>
    </xf>
    <xf numFmtId="177" fontId="14" fillId="0" borderId="0" xfId="15" applyNumberFormat="1" applyFont="1" applyFill="1" applyBorder="1" applyAlignment="1" applyProtection="1">
      <alignment vertical="center" shrinkToFit="1"/>
      <protection locked="0"/>
    </xf>
    <xf numFmtId="0" fontId="14" fillId="0" borderId="9" xfId="15" applyFont="1" applyFill="1" applyBorder="1" applyAlignment="1" applyProtection="1">
      <alignment vertical="center"/>
    </xf>
    <xf numFmtId="0" fontId="14" fillId="0" borderId="16" xfId="15" applyFont="1" applyFill="1" applyBorder="1" applyAlignment="1" applyProtection="1">
      <alignment vertical="center" shrinkToFit="1"/>
    </xf>
    <xf numFmtId="0" fontId="14" fillId="0" borderId="16" xfId="15" applyFont="1" applyFill="1" applyBorder="1" applyAlignment="1" applyProtection="1">
      <alignment horizontal="center" vertical="center" shrinkToFit="1"/>
    </xf>
    <xf numFmtId="177" fontId="14" fillId="0" borderId="9" xfId="15" applyNumberFormat="1" applyFont="1" applyFill="1" applyBorder="1" applyAlignment="1" applyProtection="1">
      <alignment vertical="center" shrinkToFit="1"/>
      <protection locked="0"/>
    </xf>
    <xf numFmtId="0" fontId="14" fillId="0" borderId="0" xfId="15" applyFont="1" applyFill="1" applyBorder="1" applyAlignment="1" applyProtection="1">
      <alignment horizontal="center" vertical="center"/>
      <protection locked="0"/>
    </xf>
    <xf numFmtId="0" fontId="14" fillId="0" borderId="9" xfId="15" applyFont="1" applyFill="1" applyBorder="1" applyAlignment="1" applyProtection="1">
      <alignment horizontal="center" vertical="center"/>
      <protection locked="0"/>
    </xf>
    <xf numFmtId="0" fontId="6" fillId="0" borderId="0" xfId="5" applyFont="1"/>
    <xf numFmtId="0" fontId="14" fillId="0" borderId="0" xfId="5" applyFont="1" applyAlignment="1">
      <alignment horizontal="center"/>
    </xf>
    <xf numFmtId="0" fontId="14" fillId="0" borderId="0" xfId="5" applyFont="1" applyBorder="1" applyAlignment="1">
      <alignment horizontal="center"/>
    </xf>
    <xf numFmtId="0" fontId="14" fillId="0" borderId="15" xfId="5" applyFont="1" applyFill="1" applyBorder="1" applyAlignment="1" applyProtection="1">
      <alignment vertical="center"/>
    </xf>
    <xf numFmtId="0" fontId="14" fillId="0" borderId="16" xfId="5" applyFont="1" applyFill="1" applyBorder="1" applyAlignment="1" applyProtection="1">
      <alignment vertical="center"/>
    </xf>
    <xf numFmtId="0" fontId="14" fillId="0" borderId="17" xfId="5" applyFont="1" applyFill="1" applyBorder="1" applyAlignment="1" applyProtection="1">
      <alignment vertical="center"/>
    </xf>
    <xf numFmtId="0" fontId="14" fillId="0" borderId="0" xfId="5" applyFont="1" applyFill="1" applyBorder="1" applyAlignment="1" applyProtection="1">
      <alignment vertical="center"/>
    </xf>
    <xf numFmtId="0" fontId="14" fillId="0" borderId="0" xfId="5" applyFont="1" applyFill="1" applyBorder="1" applyAlignment="1">
      <alignment wrapText="1"/>
    </xf>
    <xf numFmtId="0" fontId="14" fillId="0" borderId="0" xfId="5" applyFont="1" applyFill="1" applyAlignment="1" applyProtection="1">
      <alignment vertical="center"/>
    </xf>
    <xf numFmtId="0" fontId="14" fillId="0" borderId="0" xfId="3" applyFont="1" applyAlignment="1">
      <alignment horizontal="right" vertical="center"/>
    </xf>
    <xf numFmtId="0" fontId="14" fillId="0" borderId="0" xfId="3" applyFont="1">
      <alignment vertical="center"/>
    </xf>
    <xf numFmtId="0" fontId="14" fillId="0" borderId="0" xfId="3" applyFont="1" applyBorder="1">
      <alignment vertical="center"/>
    </xf>
    <xf numFmtId="0" fontId="16" fillId="0" borderId="0" xfId="3" applyFont="1" applyAlignment="1">
      <alignment horizontal="right" vertical="center"/>
    </xf>
    <xf numFmtId="0" fontId="16" fillId="0" borderId="0" xfId="3" applyFont="1">
      <alignment vertical="center"/>
    </xf>
    <xf numFmtId="0" fontId="14" fillId="0" borderId="15" xfId="5" applyFont="1" applyFill="1" applyBorder="1" applyAlignment="1">
      <alignment vertical="top" wrapText="1"/>
    </xf>
    <xf numFmtId="0" fontId="14" fillId="0" borderId="16" xfId="5" applyFont="1" applyFill="1" applyBorder="1" applyAlignment="1">
      <alignment vertical="top" wrapText="1"/>
    </xf>
    <xf numFmtId="0" fontId="14" fillId="0" borderId="17" xfId="5" applyFont="1" applyFill="1" applyBorder="1" applyAlignment="1">
      <alignment vertical="top" wrapText="1"/>
    </xf>
    <xf numFmtId="0" fontId="14" fillId="0" borderId="18" xfId="5" applyFont="1" applyFill="1" applyBorder="1" applyAlignment="1">
      <alignment vertical="top" wrapText="1"/>
    </xf>
    <xf numFmtId="0" fontId="14" fillId="0" borderId="0" xfId="5" applyFont="1" applyFill="1" applyBorder="1" applyAlignment="1">
      <alignment vertical="top" wrapText="1"/>
    </xf>
    <xf numFmtId="0" fontId="14" fillId="0" borderId="19" xfId="5" applyFont="1" applyFill="1" applyBorder="1" applyAlignment="1">
      <alignment vertical="top" wrapText="1"/>
    </xf>
    <xf numFmtId="0" fontId="14" fillId="0" borderId="20" xfId="5" applyFont="1" applyFill="1" applyBorder="1" applyAlignment="1">
      <alignment vertical="top" wrapText="1"/>
    </xf>
    <xf numFmtId="0" fontId="14" fillId="0" borderId="9" xfId="5" applyFont="1" applyFill="1" applyBorder="1" applyAlignment="1">
      <alignment vertical="top" wrapText="1"/>
    </xf>
    <xf numFmtId="0" fontId="14" fillId="0" borderId="21" xfId="5" applyFont="1" applyFill="1" applyBorder="1" applyAlignment="1">
      <alignment vertical="top" wrapText="1"/>
    </xf>
    <xf numFmtId="0" fontId="16" fillId="0" borderId="0" xfId="5" applyFont="1" applyFill="1" applyAlignment="1" applyProtection="1">
      <alignment vertical="center"/>
    </xf>
    <xf numFmtId="0" fontId="16" fillId="0" borderId="0" xfId="3" applyFont="1" applyAlignment="1">
      <alignment vertical="center"/>
    </xf>
    <xf numFmtId="0" fontId="25" fillId="0" borderId="0" xfId="5" applyFont="1" applyFill="1" applyAlignment="1" applyProtection="1">
      <alignment vertical="center"/>
    </xf>
    <xf numFmtId="0" fontId="25" fillId="0" borderId="0" xfId="5" applyFont="1" applyFill="1" applyBorder="1" applyAlignment="1" applyProtection="1">
      <alignment vertical="center"/>
    </xf>
    <xf numFmtId="0" fontId="14" fillId="0" borderId="18" xfId="11" applyNumberFormat="1" applyFont="1" applyFill="1" applyBorder="1" applyAlignment="1" applyProtection="1">
      <alignment vertical="center"/>
    </xf>
    <xf numFmtId="0" fontId="14" fillId="0" borderId="19" xfId="11" applyNumberFormat="1" applyFont="1" applyFill="1" applyBorder="1" applyAlignment="1" applyProtection="1">
      <alignment vertical="center"/>
    </xf>
    <xf numFmtId="0" fontId="25" fillId="0" borderId="0" xfId="5" applyFont="1" applyFill="1"/>
    <xf numFmtId="0" fontId="14" fillId="0" borderId="18" xfId="5" applyFont="1" applyFill="1" applyBorder="1" applyAlignment="1" applyProtection="1">
      <alignment vertical="center"/>
    </xf>
    <xf numFmtId="0" fontId="14" fillId="0" borderId="18" xfId="5" applyFont="1" applyFill="1" applyBorder="1" applyAlignment="1" applyProtection="1">
      <alignment horizontal="left" vertical="center"/>
    </xf>
    <xf numFmtId="0" fontId="14" fillId="0" borderId="0" xfId="5" applyFont="1" applyFill="1" applyBorder="1" applyAlignment="1" applyProtection="1">
      <alignment horizontal="center" vertical="center"/>
    </xf>
    <xf numFmtId="0" fontId="14" fillId="0" borderId="0" xfId="11" applyNumberFormat="1" applyFont="1" applyFill="1" applyBorder="1" applyAlignment="1" applyProtection="1">
      <alignment horizontal="center" vertical="center"/>
    </xf>
    <xf numFmtId="0" fontId="14" fillId="0" borderId="21" xfId="11" applyNumberFormat="1" applyFont="1" applyFill="1" applyBorder="1" applyAlignment="1" applyProtection="1">
      <alignment vertical="center"/>
    </xf>
    <xf numFmtId="0" fontId="14" fillId="0" borderId="17" xfId="11" applyNumberFormat="1" applyFont="1" applyFill="1" applyBorder="1" applyAlignment="1" applyProtection="1">
      <alignment vertical="center"/>
    </xf>
    <xf numFmtId="0" fontId="14" fillId="0" borderId="20" xfId="5" applyFont="1" applyFill="1" applyBorder="1" applyAlignment="1" applyProtection="1">
      <alignment vertical="center"/>
    </xf>
    <xf numFmtId="0" fontId="25" fillId="0" borderId="18" xfId="5" applyFont="1" applyFill="1" applyBorder="1" applyAlignment="1" applyProtection="1">
      <alignment horizontal="center" vertical="center"/>
    </xf>
    <xf numFmtId="0" fontId="25" fillId="0" borderId="0" xfId="5" applyFont="1" applyFill="1" applyBorder="1" applyAlignment="1" applyProtection="1">
      <alignment horizontal="center" vertical="center"/>
    </xf>
    <xf numFmtId="0" fontId="25" fillId="0" borderId="20" xfId="5" applyFont="1" applyFill="1" applyBorder="1" applyAlignment="1" applyProtection="1">
      <alignment vertical="center"/>
    </xf>
    <xf numFmtId="0" fontId="14" fillId="0" borderId="21" xfId="5" applyFont="1" applyFill="1" applyBorder="1" applyAlignment="1" applyProtection="1">
      <alignment vertical="center"/>
    </xf>
    <xf numFmtId="0" fontId="14" fillId="0" borderId="19" xfId="5" applyFont="1" applyFill="1" applyBorder="1" applyAlignment="1" applyProtection="1">
      <alignment vertical="center"/>
    </xf>
    <xf numFmtId="0" fontId="16" fillId="0" borderId="0" xfId="15" applyFont="1" applyFill="1" applyBorder="1" applyAlignment="1" applyProtection="1">
      <alignment horizontal="right" vertical="center"/>
    </xf>
    <xf numFmtId="0" fontId="16" fillId="0" borderId="9" xfId="15" applyFont="1" applyFill="1" applyBorder="1" applyAlignment="1" applyProtection="1">
      <alignment horizontal="right" vertical="center"/>
    </xf>
    <xf numFmtId="0" fontId="25" fillId="0" borderId="19" xfId="5" applyFont="1" applyFill="1" applyBorder="1" applyAlignment="1" applyProtection="1">
      <alignment vertical="center"/>
    </xf>
    <xf numFmtId="0" fontId="25" fillId="0" borderId="21" xfId="5" applyFont="1" applyFill="1" applyBorder="1" applyAlignment="1" applyProtection="1">
      <alignment vertical="center"/>
    </xf>
    <xf numFmtId="0" fontId="14" fillId="0" borderId="16" xfId="15" applyFont="1" applyFill="1" applyBorder="1" applyAlignment="1" applyProtection="1">
      <alignment horizontal="right" vertical="center" shrinkToFit="1"/>
    </xf>
    <xf numFmtId="0" fontId="15" fillId="0" borderId="19" xfId="15" applyFont="1" applyFill="1" applyBorder="1" applyAlignment="1" applyProtection="1">
      <alignment vertical="center"/>
    </xf>
    <xf numFmtId="0" fontId="14" fillId="0" borderId="18" xfId="15" applyFont="1" applyFill="1" applyBorder="1" applyAlignment="1" applyProtection="1">
      <alignment horizontal="left" vertical="center"/>
    </xf>
    <xf numFmtId="0" fontId="14" fillId="0" borderId="0" xfId="15" applyFont="1" applyFill="1" applyBorder="1" applyAlignment="1" applyProtection="1">
      <alignment horizontal="left" vertical="center"/>
    </xf>
    <xf numFmtId="0" fontId="6" fillId="0" borderId="9" xfId="0" applyFont="1" applyFill="1" applyBorder="1" applyProtection="1">
      <alignment vertical="center"/>
    </xf>
    <xf numFmtId="0" fontId="14" fillId="0" borderId="16" xfId="15" applyFont="1" applyFill="1" applyBorder="1" applyAlignment="1" applyProtection="1">
      <alignment horizontal="center" vertical="center"/>
      <protection locked="0"/>
    </xf>
    <xf numFmtId="0" fontId="6" fillId="0" borderId="16" xfId="0" applyFont="1" applyFill="1" applyBorder="1" applyProtection="1">
      <alignment vertical="center"/>
    </xf>
    <xf numFmtId="0" fontId="15" fillId="0" borderId="17" xfId="15" applyFont="1" applyFill="1" applyBorder="1" applyAlignment="1" applyProtection="1">
      <alignment vertical="center"/>
    </xf>
    <xf numFmtId="0" fontId="14" fillId="0" borderId="9" xfId="0" applyFont="1" applyFill="1" applyBorder="1" applyProtection="1">
      <alignment vertical="center"/>
    </xf>
    <xf numFmtId="0" fontId="14" fillId="0" borderId="16" xfId="0" applyFont="1" applyBorder="1" applyAlignment="1" applyProtection="1">
      <alignment vertical="center"/>
    </xf>
    <xf numFmtId="0" fontId="14" fillId="0" borderId="0" xfId="0" applyFont="1" applyFill="1" applyBorder="1" applyAlignment="1" applyProtection="1">
      <alignment vertical="center"/>
    </xf>
    <xf numFmtId="0" fontId="7" fillId="5" borderId="17" xfId="0" applyFont="1" applyFill="1" applyBorder="1" applyAlignment="1" applyProtection="1">
      <alignment horizontal="left" vertical="top" shrinkToFit="1"/>
      <protection locked="0"/>
    </xf>
    <xf numFmtId="0" fontId="7" fillId="5" borderId="28" xfId="0" applyFont="1" applyFill="1" applyBorder="1" applyAlignment="1" applyProtection="1">
      <alignment horizontal="left" vertical="top" shrinkToFit="1"/>
      <protection locked="0"/>
    </xf>
    <xf numFmtId="0" fontId="16" fillId="0" borderId="0" xfId="15" applyFont="1" applyFill="1" applyAlignment="1" applyProtection="1">
      <alignment vertical="distributed" wrapText="1"/>
    </xf>
    <xf numFmtId="0" fontId="14" fillId="0" borderId="0" xfId="15" quotePrefix="1" applyFont="1" applyFill="1" applyAlignment="1" applyProtection="1">
      <alignment horizontal="left" vertical="center"/>
    </xf>
    <xf numFmtId="0" fontId="15" fillId="0" borderId="18" xfId="15" applyFont="1" applyFill="1" applyBorder="1" applyAlignment="1" applyProtection="1">
      <alignment horizontal="center" vertical="center"/>
    </xf>
    <xf numFmtId="0" fontId="15" fillId="0" borderId="0" xfId="15" applyFont="1" applyFill="1" applyBorder="1" applyAlignment="1" applyProtection="1">
      <alignment horizontal="center" vertical="center"/>
    </xf>
    <xf numFmtId="0" fontId="14" fillId="0" borderId="18" xfId="11" applyNumberFormat="1" applyFont="1" applyFill="1" applyBorder="1" applyAlignment="1" applyProtection="1">
      <alignment horizontal="left" vertical="center" shrinkToFit="1"/>
    </xf>
    <xf numFmtId="0" fontId="14" fillId="0" borderId="15" xfId="11" applyNumberFormat="1" applyFont="1" applyFill="1" applyBorder="1" applyAlignment="1" applyProtection="1">
      <alignment vertical="center"/>
    </xf>
    <xf numFmtId="0" fontId="14" fillId="0" borderId="16" xfId="11" applyNumberFormat="1" applyFont="1" applyFill="1" applyBorder="1" applyAlignment="1" applyProtection="1">
      <alignment vertical="center"/>
    </xf>
    <xf numFmtId="0" fontId="7" fillId="0" borderId="18" xfId="0" applyFont="1" applyFill="1" applyBorder="1" applyAlignment="1" applyProtection="1">
      <alignment horizontal="left" vertical="center"/>
    </xf>
    <xf numFmtId="0" fontId="7" fillId="7" borderId="0" xfId="0" applyFont="1" applyFill="1" applyBorder="1" applyAlignment="1" applyProtection="1">
      <alignment vertical="center" shrinkToFit="1"/>
      <protection locked="0"/>
    </xf>
    <xf numFmtId="0" fontId="7" fillId="5" borderId="19" xfId="0" applyFont="1" applyFill="1" applyBorder="1" applyAlignment="1" applyProtection="1">
      <alignment horizontal="left" vertical="top" shrinkToFit="1"/>
      <protection locked="0"/>
    </xf>
    <xf numFmtId="0" fontId="7" fillId="0" borderId="58" xfId="0" applyFont="1" applyBorder="1" applyProtection="1">
      <alignment vertical="center"/>
    </xf>
    <xf numFmtId="0" fontId="7" fillId="0" borderId="87" xfId="0" applyFont="1" applyBorder="1" applyProtection="1">
      <alignment vertical="center"/>
    </xf>
    <xf numFmtId="0" fontId="7" fillId="0" borderId="9" xfId="0" applyFont="1" applyBorder="1" applyProtection="1">
      <alignment vertical="center"/>
    </xf>
    <xf numFmtId="0" fontId="7" fillId="0" borderId="20" xfId="0" applyFont="1" applyFill="1" applyBorder="1" applyAlignment="1" applyProtection="1">
      <alignment horizontal="left" vertical="center"/>
    </xf>
    <xf numFmtId="0" fontId="7" fillId="7" borderId="9" xfId="0" applyFont="1" applyFill="1" applyBorder="1" applyAlignment="1" applyProtection="1">
      <alignment vertical="center" shrinkToFit="1"/>
      <protection locked="0"/>
    </xf>
    <xf numFmtId="0" fontId="7" fillId="5" borderId="21" xfId="0" applyFont="1" applyFill="1" applyBorder="1" applyAlignment="1" applyProtection="1">
      <alignment horizontal="left" vertical="top" shrinkToFit="1"/>
      <protection locked="0"/>
    </xf>
    <xf numFmtId="0" fontId="7" fillId="0" borderId="55" xfId="0" applyFont="1" applyBorder="1" applyProtection="1">
      <alignment vertical="center"/>
    </xf>
    <xf numFmtId="0" fontId="7" fillId="0" borderId="20" xfId="0" applyFont="1" applyBorder="1" applyAlignment="1" applyProtection="1">
      <alignment horizontal="distributed" vertical="center"/>
    </xf>
    <xf numFmtId="0" fontId="7" fillId="0" borderId="23" xfId="0" applyFont="1" applyBorder="1" applyAlignment="1" applyProtection="1">
      <alignment horizontal="distributed" vertical="center"/>
    </xf>
    <xf numFmtId="0" fontId="7" fillId="0" borderId="17" xfId="0" applyFont="1" applyBorder="1" applyAlignment="1" applyProtection="1">
      <alignment horizontal="left" vertical="top"/>
    </xf>
    <xf numFmtId="0" fontId="7" fillId="0" borderId="21" xfId="0" applyFont="1" applyBorder="1" applyAlignment="1" applyProtection="1">
      <alignment horizontal="left" vertical="top"/>
    </xf>
    <xf numFmtId="0" fontId="7" fillId="0" borderId="19" xfId="0" applyFont="1" applyBorder="1" applyAlignment="1" applyProtection="1">
      <alignment horizontal="left" vertical="top"/>
    </xf>
    <xf numFmtId="0" fontId="7" fillId="0" borderId="28" xfId="0" applyFont="1" applyBorder="1" applyAlignment="1" applyProtection="1">
      <alignment horizontal="left" vertical="top"/>
    </xf>
    <xf numFmtId="0" fontId="7" fillId="0" borderId="36" xfId="0" applyFont="1" applyBorder="1" applyAlignment="1" applyProtection="1">
      <alignment horizontal="left" vertical="top"/>
    </xf>
    <xf numFmtId="0" fontId="7" fillId="0" borderId="42" xfId="0" applyFont="1" applyBorder="1" applyAlignment="1" applyProtection="1">
      <alignment horizontal="left" vertical="top"/>
    </xf>
    <xf numFmtId="0" fontId="7" fillId="0" borderId="16" xfId="0" applyFont="1" applyBorder="1" applyAlignment="1" applyProtection="1">
      <alignment vertical="center"/>
    </xf>
    <xf numFmtId="0" fontId="7" fillId="0" borderId="17" xfId="0" applyFont="1" applyBorder="1" applyAlignment="1" applyProtection="1">
      <alignment vertical="center"/>
    </xf>
    <xf numFmtId="0" fontId="7" fillId="0" borderId="9" xfId="0" applyFont="1" applyFill="1" applyBorder="1" applyAlignment="1" applyProtection="1">
      <alignment horizontal="left" vertical="center"/>
    </xf>
    <xf numFmtId="0" fontId="7" fillId="0" borderId="0" xfId="0" applyFont="1" applyBorder="1" applyAlignment="1" applyProtection="1">
      <alignment vertical="center"/>
    </xf>
    <xf numFmtId="0" fontId="7" fillId="0" borderId="19" xfId="0" applyFont="1" applyBorder="1" applyAlignment="1" applyProtection="1">
      <alignment vertical="center"/>
    </xf>
    <xf numFmtId="0" fontId="7" fillId="0" borderId="13" xfId="0" applyFont="1" applyBorder="1" applyAlignment="1" applyProtection="1">
      <alignment vertical="center"/>
    </xf>
    <xf numFmtId="0" fontId="7" fillId="0" borderId="14" xfId="0" applyFont="1" applyBorder="1" applyAlignment="1" applyProtection="1">
      <alignment vertical="center"/>
    </xf>
    <xf numFmtId="0" fontId="7" fillId="0" borderId="41" xfId="0" applyFont="1" applyBorder="1" applyAlignment="1" applyProtection="1">
      <alignment horizontal="left" vertical="top"/>
    </xf>
    <xf numFmtId="0" fontId="7" fillId="7" borderId="0" xfId="0" applyFont="1" applyFill="1" applyBorder="1" applyAlignment="1" applyProtection="1">
      <alignment horizontal="center" vertical="center" shrinkToFit="1"/>
      <protection locked="0"/>
    </xf>
    <xf numFmtId="0" fontId="7" fillId="0" borderId="22" xfId="0" applyFont="1" applyFill="1" applyBorder="1" applyAlignment="1" applyProtection="1">
      <alignment vertical="center"/>
    </xf>
    <xf numFmtId="0" fontId="16" fillId="2" borderId="0" xfId="15" applyFont="1" applyFill="1" applyAlignment="1" applyProtection="1">
      <alignment horizontal="center" vertical="center" shrinkToFit="1"/>
      <protection locked="0"/>
    </xf>
    <xf numFmtId="0" fontId="14" fillId="0" borderId="27" xfId="13" applyFont="1" applyFill="1" applyBorder="1" applyAlignment="1" applyProtection="1"/>
    <xf numFmtId="0" fontId="14" fillId="0" borderId="0" xfId="13" applyFont="1" applyFill="1" applyAlignment="1" applyProtection="1">
      <alignment vertical="center"/>
    </xf>
    <xf numFmtId="0" fontId="46" fillId="0" borderId="10" xfId="13" applyFont="1" applyFill="1" applyBorder="1" applyAlignment="1" applyProtection="1">
      <alignment vertical="center" shrinkToFit="1"/>
    </xf>
    <xf numFmtId="0" fontId="14" fillId="0" borderId="10" xfId="13" applyNumberFormat="1" applyFont="1" applyFill="1" applyBorder="1" applyAlignment="1" applyProtection="1">
      <alignment vertical="center"/>
    </xf>
    <xf numFmtId="0" fontId="15" fillId="0" borderId="18" xfId="13" applyFont="1" applyFill="1" applyBorder="1" applyAlignment="1" applyProtection="1">
      <alignment horizontal="center" vertical="center"/>
    </xf>
    <xf numFmtId="0" fontId="15" fillId="0" borderId="0" xfId="13" applyFont="1" applyFill="1" applyBorder="1" applyAlignment="1" applyProtection="1">
      <alignment horizontal="center" vertical="center"/>
    </xf>
    <xf numFmtId="0" fontId="46" fillId="0" borderId="0" xfId="13" applyFont="1" applyFill="1" applyBorder="1" applyAlignment="1" applyProtection="1">
      <alignment vertical="center" shrinkToFit="1"/>
    </xf>
    <xf numFmtId="0" fontId="14" fillId="0" borderId="0" xfId="13" applyNumberFormat="1" applyFont="1" applyFill="1" applyBorder="1" applyAlignment="1" applyProtection="1">
      <alignment vertical="center"/>
    </xf>
    <xf numFmtId="0" fontId="14" fillId="0" borderId="22" xfId="13" applyNumberFormat="1" applyFont="1" applyFill="1" applyBorder="1" applyAlignment="1" applyProtection="1">
      <alignment vertical="center"/>
    </xf>
    <xf numFmtId="0" fontId="15" fillId="0" borderId="0" xfId="13" applyFont="1" applyFill="1" applyBorder="1" applyAlignment="1" applyProtection="1">
      <alignment vertical="center"/>
    </xf>
    <xf numFmtId="0" fontId="15" fillId="0" borderId="27" xfId="13" applyFont="1" applyFill="1" applyBorder="1" applyAlignment="1" applyProtection="1">
      <alignment vertical="center"/>
    </xf>
    <xf numFmtId="0" fontId="15" fillId="0" borderId="0" xfId="13" applyFont="1" applyFill="1" applyBorder="1" applyAlignment="1" applyProtection="1">
      <alignment vertical="center" shrinkToFit="1"/>
    </xf>
    <xf numFmtId="0" fontId="15" fillId="0" borderId="27" xfId="13" applyFont="1" applyFill="1" applyBorder="1" applyAlignment="1" applyProtection="1">
      <alignment vertical="center" shrinkToFit="1"/>
    </xf>
    <xf numFmtId="0" fontId="15" fillId="0" borderId="25" xfId="13" applyFont="1" applyFill="1" applyBorder="1" applyAlignment="1" applyProtection="1">
      <alignment vertical="center" shrinkToFit="1"/>
    </xf>
    <xf numFmtId="0" fontId="15" fillId="0" borderId="31" xfId="13" applyFont="1" applyFill="1" applyBorder="1" applyAlignment="1" applyProtection="1">
      <alignment vertical="center" shrinkToFit="1"/>
    </xf>
    <xf numFmtId="0" fontId="15" fillId="0" borderId="10" xfId="13" applyFont="1" applyFill="1" applyBorder="1" applyAlignment="1" applyProtection="1">
      <alignment horizontal="left" vertical="center"/>
    </xf>
    <xf numFmtId="0" fontId="15" fillId="0" borderId="25" xfId="13" applyFont="1" applyFill="1" applyBorder="1" applyAlignment="1" applyProtection="1">
      <alignment vertical="center"/>
    </xf>
    <xf numFmtId="0" fontId="15" fillId="0" borderId="31" xfId="13" applyFont="1" applyFill="1" applyBorder="1" applyAlignment="1" applyProtection="1">
      <alignment vertical="center"/>
    </xf>
    <xf numFmtId="0" fontId="14" fillId="0" borderId="0" xfId="13" applyFont="1" applyFill="1" applyBorder="1" applyAlignment="1" applyProtection="1">
      <alignment vertical="center"/>
    </xf>
    <xf numFmtId="41" fontId="16" fillId="0" borderId="15" xfId="13" applyNumberFormat="1" applyFont="1" applyFill="1" applyBorder="1" applyAlignment="1" applyProtection="1">
      <alignment vertical="center"/>
    </xf>
    <xf numFmtId="41" fontId="16" fillId="0" borderId="16" xfId="13" applyNumberFormat="1" applyFont="1" applyFill="1" applyBorder="1" applyAlignment="1" applyProtection="1">
      <alignment vertical="center"/>
    </xf>
    <xf numFmtId="0" fontId="14" fillId="0" borderId="16" xfId="13" applyNumberFormat="1" applyFont="1" applyFill="1" applyBorder="1" applyAlignment="1" applyProtection="1">
      <alignment horizontal="right" vertical="center"/>
    </xf>
    <xf numFmtId="41" fontId="16" fillId="0" borderId="18" xfId="13" applyNumberFormat="1" applyFont="1" applyFill="1" applyBorder="1" applyAlignment="1" applyProtection="1">
      <alignment horizontal="right" vertical="center" shrinkToFit="1"/>
    </xf>
    <xf numFmtId="41" fontId="16" fillId="0" borderId="0" xfId="13" applyNumberFormat="1" applyFont="1" applyFill="1" applyBorder="1" applyAlignment="1" applyProtection="1">
      <alignment horizontal="right" vertical="center" shrinkToFit="1"/>
    </xf>
    <xf numFmtId="41" fontId="16" fillId="0" borderId="23" xfId="13" applyNumberFormat="1" applyFont="1" applyFill="1" applyBorder="1" applyAlignment="1" applyProtection="1">
      <alignment horizontal="right" vertical="center" shrinkToFit="1"/>
    </xf>
    <xf numFmtId="41" fontId="16" fillId="0" borderId="22" xfId="13" applyNumberFormat="1" applyFont="1" applyFill="1" applyBorder="1" applyAlignment="1" applyProtection="1">
      <alignment horizontal="right" vertical="center" shrinkToFit="1"/>
    </xf>
    <xf numFmtId="0" fontId="22" fillId="3" borderId="11" xfId="13" applyFont="1" applyFill="1" applyBorder="1" applyAlignment="1" applyProtection="1">
      <alignment horizontal="right" vertical="center" wrapText="1"/>
      <protection locked="0"/>
    </xf>
    <xf numFmtId="0" fontId="14" fillId="0" borderId="12" xfId="13" applyFont="1" applyFill="1" applyBorder="1" applyAlignment="1" applyProtection="1">
      <alignment vertical="center" wrapText="1"/>
    </xf>
    <xf numFmtId="0" fontId="14" fillId="0" borderId="22" xfId="13" applyFont="1" applyFill="1" applyBorder="1" applyAlignment="1" applyProtection="1">
      <alignment vertical="center" wrapText="1"/>
    </xf>
    <xf numFmtId="0" fontId="14" fillId="0" borderId="28" xfId="13" applyFont="1" applyFill="1" applyBorder="1" applyAlignment="1" applyProtection="1">
      <alignment vertical="center" wrapText="1"/>
    </xf>
    <xf numFmtId="0" fontId="14" fillId="0" borderId="66" xfId="13" applyFont="1" applyFill="1" applyBorder="1" applyAlignment="1" applyProtection="1">
      <alignment horizontal="center" vertical="center" wrapText="1"/>
    </xf>
    <xf numFmtId="0" fontId="14" fillId="0" borderId="25" xfId="13" applyFont="1" applyFill="1" applyBorder="1" applyAlignment="1" applyProtection="1">
      <alignment horizontal="left" vertical="center"/>
    </xf>
    <xf numFmtId="0" fontId="14" fillId="0" borderId="31" xfId="13" applyFont="1" applyFill="1" applyBorder="1" applyAlignment="1" applyProtection="1">
      <alignment horizontal="left" vertical="center"/>
    </xf>
    <xf numFmtId="0" fontId="22" fillId="3" borderId="12" xfId="13" applyFont="1" applyFill="1" applyBorder="1" applyAlignment="1" applyProtection="1">
      <alignment horizontal="right" vertical="center" wrapText="1"/>
      <protection locked="0"/>
    </xf>
    <xf numFmtId="0" fontId="15" fillId="0" borderId="25" xfId="13" applyFont="1" applyFill="1" applyBorder="1" applyAlignment="1" applyProtection="1">
      <alignment horizontal="center" vertical="center"/>
    </xf>
    <xf numFmtId="0" fontId="27" fillId="0" borderId="0" xfId="18" applyFont="1">
      <alignment vertical="center"/>
    </xf>
    <xf numFmtId="0" fontId="25" fillId="0" borderId="0" xfId="18" applyFont="1">
      <alignment vertical="center"/>
    </xf>
    <xf numFmtId="0" fontId="23" fillId="0" borderId="0" xfId="18" applyFont="1">
      <alignment vertical="center"/>
    </xf>
    <xf numFmtId="0" fontId="6" fillId="0" borderId="0" xfId="18">
      <alignment vertical="center"/>
    </xf>
    <xf numFmtId="0" fontId="23" fillId="6" borderId="1" xfId="18" applyFont="1" applyFill="1" applyBorder="1" applyAlignment="1" applyProtection="1">
      <alignment horizontal="center" vertical="center" shrinkToFit="1"/>
      <protection locked="0"/>
    </xf>
    <xf numFmtId="0" fontId="23" fillId="0" borderId="20" xfId="18" applyFont="1" applyFill="1" applyBorder="1" applyAlignment="1">
      <alignment vertical="center"/>
    </xf>
    <xf numFmtId="0" fontId="51" fillId="0" borderId="0" xfId="18" applyFont="1">
      <alignment vertical="center"/>
    </xf>
    <xf numFmtId="0" fontId="23" fillId="6" borderId="42" xfId="18" applyFont="1" applyFill="1" applyBorder="1" applyAlignment="1" applyProtection="1">
      <alignment horizontal="center" vertical="center" shrinkToFit="1"/>
      <protection locked="0"/>
    </xf>
    <xf numFmtId="0" fontId="23" fillId="0" borderId="9" xfId="18" applyFont="1" applyFill="1" applyBorder="1" applyAlignment="1">
      <alignment vertical="center"/>
    </xf>
    <xf numFmtId="0" fontId="23" fillId="0" borderId="0" xfId="18" applyFont="1" applyBorder="1">
      <alignment vertical="center"/>
    </xf>
    <xf numFmtId="0" fontId="6" fillId="0" borderId="0" xfId="18" applyFont="1">
      <alignment vertical="center"/>
    </xf>
    <xf numFmtId="0" fontId="23" fillId="0" borderId="43" xfId="18" applyFont="1" applyFill="1" applyBorder="1" applyAlignment="1">
      <alignment horizontal="left" vertical="center" shrinkToFit="1"/>
    </xf>
    <xf numFmtId="176" fontId="6" fillId="0" borderId="0" xfId="18" applyNumberFormat="1">
      <alignment vertical="center"/>
    </xf>
    <xf numFmtId="0" fontId="26" fillId="0" borderId="0" xfId="18" applyFont="1">
      <alignment vertical="center"/>
    </xf>
    <xf numFmtId="0" fontId="52" fillId="0" borderId="0" xfId="16" applyFont="1">
      <alignment vertical="center"/>
    </xf>
    <xf numFmtId="176" fontId="23" fillId="5" borderId="65" xfId="18" applyNumberFormat="1" applyFont="1" applyFill="1" applyBorder="1" applyAlignment="1" applyProtection="1">
      <alignment horizontal="center" vertical="center" shrinkToFit="1"/>
      <protection locked="0"/>
    </xf>
    <xf numFmtId="0" fontId="23" fillId="6" borderId="44" xfId="18" applyFont="1" applyFill="1" applyBorder="1" applyAlignment="1">
      <alignment vertical="center" shrinkToFit="1"/>
    </xf>
    <xf numFmtId="0" fontId="23" fillId="0" borderId="1" xfId="18" applyFont="1" applyBorder="1" applyAlignment="1">
      <alignment horizontal="center" vertical="center" shrinkToFit="1"/>
    </xf>
    <xf numFmtId="0" fontId="23" fillId="0" borderId="0" xfId="18" applyFont="1" applyAlignment="1">
      <alignment horizontal="left" vertical="center"/>
    </xf>
    <xf numFmtId="0" fontId="23" fillId="0" borderId="0" xfId="18" applyFont="1" applyAlignment="1">
      <alignment horizontal="left" vertical="center" shrinkToFit="1"/>
    </xf>
    <xf numFmtId="0" fontId="27" fillId="0" borderId="0" xfId="18" applyFont="1" applyAlignment="1">
      <alignment vertical="center" shrinkToFit="1"/>
    </xf>
    <xf numFmtId="0" fontId="23" fillId="0" borderId="0" xfId="18" applyFont="1" applyAlignment="1">
      <alignment vertical="center" shrinkToFit="1"/>
    </xf>
    <xf numFmtId="0" fontId="23" fillId="0" borderId="1" xfId="18" applyFont="1" applyBorder="1" applyAlignment="1">
      <alignment vertical="center" shrinkToFit="1"/>
    </xf>
    <xf numFmtId="0" fontId="23" fillId="0" borderId="32" xfId="18" applyFont="1" applyBorder="1" applyAlignment="1">
      <alignment horizontal="center" vertical="center" shrinkToFit="1"/>
    </xf>
    <xf numFmtId="0" fontId="23" fillId="0" borderId="41" xfId="18" applyFont="1" applyBorder="1" applyAlignment="1">
      <alignment vertical="center" shrinkToFit="1"/>
    </xf>
    <xf numFmtId="0" fontId="23" fillId="6" borderId="15" xfId="18" applyFont="1" applyFill="1" applyBorder="1" applyAlignment="1" applyProtection="1">
      <alignment horizontal="center" vertical="center" shrinkToFit="1"/>
      <protection locked="0"/>
    </xf>
    <xf numFmtId="0" fontId="23" fillId="6" borderId="41" xfId="18" applyFont="1" applyFill="1" applyBorder="1" applyAlignment="1" applyProtection="1">
      <alignment horizontal="center" vertical="center" shrinkToFit="1"/>
      <protection locked="0"/>
    </xf>
    <xf numFmtId="0" fontId="23" fillId="0" borderId="45" xfId="18" applyFont="1" applyBorder="1" applyAlignment="1">
      <alignment horizontal="center" vertical="center" shrinkToFit="1"/>
    </xf>
    <xf numFmtId="0" fontId="23" fillId="0" borderId="46" xfId="18" applyFont="1" applyBorder="1" applyAlignment="1">
      <alignment vertical="center" shrinkToFit="1"/>
    </xf>
    <xf numFmtId="0" fontId="23" fillId="6" borderId="5" xfId="18" applyFont="1" applyFill="1" applyBorder="1" applyAlignment="1" applyProtection="1">
      <alignment horizontal="center" vertical="center" shrinkToFit="1"/>
      <protection locked="0"/>
    </xf>
    <xf numFmtId="0" fontId="23" fillId="6" borderId="46" xfId="18" applyFont="1" applyFill="1" applyBorder="1" applyAlignment="1" applyProtection="1">
      <alignment horizontal="center" vertical="center" shrinkToFit="1"/>
      <protection locked="0"/>
    </xf>
    <xf numFmtId="0" fontId="23" fillId="0" borderId="47" xfId="18" applyFont="1" applyBorder="1" applyAlignment="1">
      <alignment horizontal="center" vertical="center" shrinkToFit="1"/>
    </xf>
    <xf numFmtId="0" fontId="23" fillId="0" borderId="42" xfId="18" applyFont="1" applyBorder="1" applyAlignment="1">
      <alignment vertical="center" shrinkToFit="1"/>
    </xf>
    <xf numFmtId="0" fontId="23" fillId="6" borderId="20" xfId="18" applyFont="1" applyFill="1" applyBorder="1" applyAlignment="1" applyProtection="1">
      <alignment horizontal="center" vertical="center" shrinkToFit="1"/>
      <protection locked="0"/>
    </xf>
    <xf numFmtId="0" fontId="23" fillId="0" borderId="48" xfId="18" applyFont="1" applyBorder="1" applyAlignment="1">
      <alignment horizontal="center" vertical="center" shrinkToFit="1"/>
    </xf>
    <xf numFmtId="0" fontId="23" fillId="0" borderId="0" xfId="18" applyFont="1" applyFill="1" applyBorder="1" applyAlignment="1">
      <alignment vertical="center" shrinkToFit="1"/>
    </xf>
    <xf numFmtId="0" fontId="7" fillId="0" borderId="0" xfId="18" applyFont="1">
      <alignment vertical="center"/>
    </xf>
    <xf numFmtId="0" fontId="23" fillId="10" borderId="32" xfId="18" applyFont="1" applyFill="1" applyBorder="1" applyAlignment="1">
      <alignment horizontal="center" vertical="center" shrinkToFit="1"/>
    </xf>
    <xf numFmtId="0" fontId="23" fillId="0" borderId="0" xfId="18" applyFont="1" applyAlignment="1">
      <alignment horizontal="center" vertical="center" shrinkToFit="1"/>
    </xf>
    <xf numFmtId="0" fontId="23" fillId="0" borderId="24" xfId="18" applyFont="1" applyBorder="1" applyAlignment="1">
      <alignment horizontal="center" vertical="center" shrinkToFit="1"/>
    </xf>
    <xf numFmtId="0" fontId="23" fillId="0" borderId="3" xfId="18" applyFont="1" applyBorder="1" applyAlignment="1">
      <alignment horizontal="center" vertical="center" shrinkToFit="1"/>
    </xf>
    <xf numFmtId="0" fontId="23" fillId="0" borderId="71" xfId="18" applyFont="1" applyBorder="1" applyAlignment="1">
      <alignment horizontal="center" vertical="center" shrinkToFit="1"/>
    </xf>
    <xf numFmtId="0" fontId="23" fillId="0" borderId="5" xfId="18" applyFont="1" applyBorder="1" applyAlignment="1">
      <alignment horizontal="center" vertical="center" shrinkToFit="1"/>
    </xf>
    <xf numFmtId="0" fontId="23" fillId="0" borderId="4" xfId="18" applyFont="1" applyBorder="1" applyAlignment="1">
      <alignment horizontal="center" vertical="center" shrinkToFit="1"/>
    </xf>
    <xf numFmtId="0" fontId="23" fillId="0" borderId="43" xfId="18" applyFont="1" applyBorder="1" applyAlignment="1">
      <alignment horizontal="center" vertical="center" shrinkToFit="1"/>
    </xf>
    <xf numFmtId="0" fontId="23" fillId="0" borderId="6" xfId="18" applyFont="1" applyBorder="1" applyAlignment="1">
      <alignment horizontal="center" vertical="center" shrinkToFit="1"/>
    </xf>
    <xf numFmtId="0" fontId="23" fillId="0" borderId="7" xfId="18" applyFont="1" applyBorder="1" applyAlignment="1">
      <alignment horizontal="center" vertical="center" shrinkToFit="1"/>
    </xf>
    <xf numFmtId="0" fontId="23" fillId="0" borderId="70" xfId="18" applyFont="1" applyBorder="1" applyAlignment="1">
      <alignment horizontal="center" vertical="center" shrinkToFit="1"/>
    </xf>
    <xf numFmtId="0" fontId="23" fillId="0" borderId="90" xfId="18" applyFont="1" applyBorder="1" applyAlignment="1">
      <alignment horizontal="center" vertical="center" shrinkToFit="1"/>
    </xf>
    <xf numFmtId="0" fontId="23" fillId="0" borderId="46" xfId="18" applyFont="1" applyBorder="1" applyAlignment="1">
      <alignment horizontal="center" vertical="center" shrinkToFit="1"/>
    </xf>
    <xf numFmtId="0" fontId="23" fillId="0" borderId="85" xfId="18" applyFont="1" applyBorder="1" applyAlignment="1">
      <alignment horizontal="center" vertical="center" shrinkToFit="1"/>
    </xf>
    <xf numFmtId="0" fontId="53" fillId="0" borderId="15" xfId="19" applyFont="1" applyBorder="1" applyAlignment="1">
      <alignment vertical="center" shrinkToFit="1"/>
    </xf>
    <xf numFmtId="0" fontId="54" fillId="0" borderId="16" xfId="19" applyFont="1" applyBorder="1" applyAlignment="1">
      <alignment vertical="center" shrinkToFit="1"/>
    </xf>
    <xf numFmtId="0" fontId="55" fillId="0" borderId="16" xfId="19" applyFont="1" applyBorder="1" applyAlignment="1">
      <alignment vertical="center" shrinkToFit="1"/>
    </xf>
    <xf numFmtId="0" fontId="55" fillId="0" borderId="17" xfId="19" applyFont="1" applyBorder="1" applyAlignment="1">
      <alignment vertical="center" shrinkToFit="1"/>
    </xf>
    <xf numFmtId="0" fontId="55" fillId="0" borderId="0" xfId="19" applyFont="1" applyAlignment="1">
      <alignment vertical="center" shrinkToFit="1"/>
    </xf>
    <xf numFmtId="0" fontId="55" fillId="0" borderId="21" xfId="19" applyFont="1" applyBorder="1" applyAlignment="1">
      <alignment vertical="center" shrinkToFit="1"/>
    </xf>
    <xf numFmtId="0" fontId="55" fillId="0" borderId="20" xfId="19" applyFont="1" applyBorder="1" applyAlignment="1">
      <alignment vertical="center" shrinkToFit="1"/>
    </xf>
    <xf numFmtId="0" fontId="55" fillId="0" borderId="0" xfId="19" applyFont="1">
      <alignment vertical="center"/>
    </xf>
    <xf numFmtId="0" fontId="54" fillId="0" borderId="15" xfId="19" applyFont="1" applyBorder="1" applyAlignment="1">
      <alignment vertical="center" shrinkToFit="1"/>
    </xf>
    <xf numFmtId="0" fontId="54" fillId="0" borderId="18" xfId="19" applyFont="1" applyBorder="1" applyAlignment="1">
      <alignment vertical="center" shrinkToFit="1"/>
    </xf>
    <xf numFmtId="0" fontId="23" fillId="6" borderId="1" xfId="18" applyFont="1" applyFill="1" applyBorder="1" applyAlignment="1" applyProtection="1">
      <alignment horizontal="center" vertical="center" shrinkToFit="1"/>
      <protection locked="0"/>
    </xf>
    <xf numFmtId="0" fontId="16" fillId="0" borderId="10" xfId="13" applyNumberFormat="1" applyFont="1" applyFill="1" applyBorder="1" applyAlignment="1" applyProtection="1">
      <alignment horizontal="right" vertical="center"/>
    </xf>
    <xf numFmtId="0" fontId="16" fillId="0" borderId="0" xfId="13" applyNumberFormat="1" applyFont="1" applyFill="1" applyBorder="1" applyAlignment="1" applyProtection="1">
      <alignment horizontal="right" vertical="center"/>
    </xf>
    <xf numFmtId="0" fontId="16" fillId="0" borderId="22" xfId="13" applyNumberFormat="1" applyFont="1" applyFill="1" applyBorder="1" applyAlignment="1" applyProtection="1">
      <alignment horizontal="right" vertical="center"/>
    </xf>
    <xf numFmtId="0" fontId="16" fillId="0" borderId="29" xfId="13" applyNumberFormat="1" applyFont="1" applyFill="1" applyBorder="1" applyAlignment="1" applyProtection="1">
      <alignment horizontal="right" vertical="center"/>
    </xf>
    <xf numFmtId="0" fontId="16" fillId="0" borderId="27" xfId="13" applyNumberFormat="1" applyFont="1" applyFill="1" applyBorder="1" applyAlignment="1" applyProtection="1">
      <alignment horizontal="right" vertical="center"/>
    </xf>
    <xf numFmtId="0" fontId="16" fillId="0" borderId="30" xfId="13" applyNumberFormat="1" applyFont="1" applyFill="1" applyBorder="1" applyAlignment="1" applyProtection="1">
      <alignment horizontal="right" vertical="center"/>
    </xf>
    <xf numFmtId="0" fontId="30" fillId="0" borderId="0" xfId="18" applyFont="1" applyBorder="1" applyAlignment="1">
      <alignment horizontal="right" vertical="center"/>
    </xf>
    <xf numFmtId="0" fontId="30" fillId="0" borderId="0" xfId="18" applyFont="1" applyBorder="1" applyAlignment="1">
      <alignment horizontal="left" vertical="top"/>
    </xf>
    <xf numFmtId="0" fontId="30" fillId="0" borderId="0" xfId="18" applyFont="1" applyAlignment="1">
      <alignment horizontal="left" vertical="top"/>
    </xf>
    <xf numFmtId="0" fontId="8" fillId="0" borderId="0" xfId="0" applyFont="1" applyFill="1" applyAlignment="1" applyProtection="1">
      <alignment horizontal="left" vertical="center"/>
    </xf>
    <xf numFmtId="0" fontId="14" fillId="0" borderId="66" xfId="13" applyFont="1" applyFill="1" applyBorder="1" applyAlignment="1" applyProtection="1">
      <alignment horizontal="center" vertical="center" wrapText="1"/>
    </xf>
    <xf numFmtId="0" fontId="14" fillId="0" borderId="25" xfId="13" applyFont="1" applyFill="1" applyBorder="1" applyAlignment="1" applyProtection="1">
      <alignment horizontal="center" vertical="center" wrapText="1"/>
    </xf>
    <xf numFmtId="0" fontId="14" fillId="0" borderId="67" xfId="13" applyFont="1" applyFill="1" applyBorder="1" applyAlignment="1" applyProtection="1">
      <alignment horizontal="center" vertical="center" wrapText="1"/>
    </xf>
    <xf numFmtId="0" fontId="15" fillId="0" borderId="68" xfId="13" applyFont="1" applyFill="1" applyBorder="1" applyAlignment="1" applyProtection="1">
      <alignment horizontal="left" vertical="center" shrinkToFit="1"/>
    </xf>
    <xf numFmtId="0" fontId="15" fillId="0" borderId="25" xfId="13" applyFont="1" applyFill="1" applyBorder="1" applyAlignment="1" applyProtection="1">
      <alignment horizontal="left" vertical="center" shrinkToFit="1"/>
    </xf>
    <xf numFmtId="0" fontId="15" fillId="5" borderId="25" xfId="13" applyFont="1" applyFill="1" applyBorder="1" applyAlignment="1" applyProtection="1">
      <alignment horizontal="center" vertical="center"/>
      <protection locked="0"/>
    </xf>
    <xf numFmtId="41" fontId="21" fillId="2" borderId="53" xfId="13" applyNumberFormat="1" applyFont="1" applyFill="1" applyBorder="1" applyAlignment="1" applyProtection="1">
      <alignment horizontal="left" vertical="center" shrinkToFit="1"/>
      <protection locked="0"/>
    </xf>
    <xf numFmtId="41" fontId="21" fillId="2" borderId="59" xfId="13" applyNumberFormat="1" applyFont="1" applyFill="1" applyBorder="1" applyAlignment="1" applyProtection="1">
      <alignment horizontal="left" vertical="center" shrinkToFit="1"/>
      <protection locked="0"/>
    </xf>
    <xf numFmtId="41" fontId="21" fillId="2" borderId="9" xfId="13" applyNumberFormat="1" applyFont="1" applyFill="1" applyBorder="1" applyAlignment="1" applyProtection="1">
      <alignment horizontal="left" vertical="center" shrinkToFit="1"/>
      <protection locked="0"/>
    </xf>
    <xf numFmtId="41" fontId="21" fillId="2" borderId="21" xfId="13" applyNumberFormat="1" applyFont="1" applyFill="1" applyBorder="1" applyAlignment="1" applyProtection="1">
      <alignment horizontal="left" vertical="center" shrinkToFit="1"/>
      <protection locked="0"/>
    </xf>
    <xf numFmtId="0" fontId="16" fillId="0" borderId="25" xfId="13" applyFont="1" applyFill="1" applyBorder="1" applyAlignment="1" applyProtection="1">
      <alignment vertical="center" wrapText="1"/>
    </xf>
    <xf numFmtId="0" fontId="14" fillId="2" borderId="2" xfId="13" applyFont="1" applyFill="1" applyBorder="1" applyAlignment="1" applyProtection="1">
      <alignment horizontal="center" vertical="center" shrinkToFit="1"/>
      <protection locked="0"/>
    </xf>
    <xf numFmtId="0" fontId="14" fillId="2" borderId="52" xfId="13" applyFont="1" applyFill="1" applyBorder="1" applyAlignment="1" applyProtection="1">
      <alignment horizontal="center" vertical="center" shrinkToFit="1"/>
      <protection locked="0"/>
    </xf>
    <xf numFmtId="0" fontId="21" fillId="2" borderId="53" xfId="13" applyFont="1" applyFill="1" applyBorder="1" applyAlignment="1" applyProtection="1">
      <alignment horizontal="center" vertical="center" shrinkToFit="1"/>
      <protection locked="0"/>
    </xf>
    <xf numFmtId="0" fontId="21" fillId="2" borderId="54" xfId="13" applyFont="1" applyFill="1" applyBorder="1" applyAlignment="1" applyProtection="1">
      <alignment horizontal="center" vertical="center" shrinkToFit="1"/>
      <protection locked="0"/>
    </xf>
    <xf numFmtId="0" fontId="21" fillId="2" borderId="0" xfId="13" applyFont="1" applyFill="1" applyBorder="1" applyAlignment="1" applyProtection="1">
      <alignment horizontal="center" vertical="center" shrinkToFit="1"/>
      <protection locked="0"/>
    </xf>
    <xf numFmtId="0" fontId="21" fillId="2" borderId="27" xfId="13" applyFont="1" applyFill="1" applyBorder="1" applyAlignment="1" applyProtection="1">
      <alignment horizontal="center" vertical="center" shrinkToFit="1"/>
      <protection locked="0"/>
    </xf>
    <xf numFmtId="0" fontId="21" fillId="2" borderId="9" xfId="13" applyFont="1" applyFill="1" applyBorder="1" applyAlignment="1" applyProtection="1">
      <alignment horizontal="center" vertical="center" shrinkToFit="1"/>
      <protection locked="0"/>
    </xf>
    <xf numFmtId="0" fontId="21" fillId="2" borderId="55" xfId="13" applyFont="1" applyFill="1" applyBorder="1" applyAlignment="1" applyProtection="1">
      <alignment horizontal="center" vertical="center" shrinkToFit="1"/>
      <protection locked="0"/>
    </xf>
    <xf numFmtId="0" fontId="42" fillId="0" borderId="11" xfId="13" applyFont="1" applyFill="1" applyBorder="1" applyAlignment="1" applyProtection="1">
      <alignment horizontal="center" shrinkToFit="1"/>
    </xf>
    <xf numFmtId="0" fontId="42" fillId="0" borderId="0" xfId="13" applyFont="1" applyFill="1" applyBorder="1" applyAlignment="1" applyProtection="1">
      <alignment horizontal="center" shrinkToFit="1"/>
    </xf>
    <xf numFmtId="0" fontId="42" fillId="0" borderId="19" xfId="13" applyFont="1" applyFill="1" applyBorder="1" applyAlignment="1" applyProtection="1">
      <alignment horizontal="center" shrinkToFit="1"/>
    </xf>
    <xf numFmtId="41" fontId="21" fillId="2" borderId="0" xfId="13" applyNumberFormat="1" applyFont="1" applyFill="1" applyBorder="1" applyAlignment="1" applyProtection="1">
      <alignment horizontal="left" vertical="center" wrapText="1"/>
      <protection locked="0"/>
    </xf>
    <xf numFmtId="41" fontId="21" fillId="2" borderId="19" xfId="13" applyNumberFormat="1" applyFont="1" applyFill="1" applyBorder="1" applyAlignment="1" applyProtection="1">
      <alignment horizontal="left" vertical="center" wrapText="1"/>
      <protection locked="0"/>
    </xf>
    <xf numFmtId="41" fontId="21" fillId="2" borderId="22" xfId="13" applyNumberFormat="1" applyFont="1" applyFill="1" applyBorder="1" applyAlignment="1" applyProtection="1">
      <alignment horizontal="left" vertical="center" wrapText="1"/>
      <protection locked="0"/>
    </xf>
    <xf numFmtId="41" fontId="21" fillId="2" borderId="28" xfId="13" applyNumberFormat="1" applyFont="1" applyFill="1" applyBorder="1" applyAlignment="1" applyProtection="1">
      <alignment horizontal="left" vertical="center" wrapText="1"/>
      <protection locked="0"/>
    </xf>
    <xf numFmtId="0" fontId="16" fillId="0" borderId="5" xfId="13" applyFont="1" applyFill="1" applyBorder="1" applyAlignment="1" applyProtection="1">
      <alignment vertical="center" shrinkToFit="1"/>
    </xf>
    <xf numFmtId="0" fontId="16" fillId="0" borderId="4" xfId="13" applyFont="1" applyFill="1" applyBorder="1" applyAlignment="1" applyProtection="1">
      <alignment vertical="center" shrinkToFit="1"/>
    </xf>
    <xf numFmtId="0" fontId="14" fillId="2" borderId="4" xfId="13" applyFont="1" applyFill="1" applyBorder="1" applyAlignment="1" applyProtection="1">
      <alignment horizontal="center" vertical="center" shrinkToFit="1"/>
      <protection locked="0"/>
    </xf>
    <xf numFmtId="0" fontId="14" fillId="2" borderId="60" xfId="13" applyFont="1" applyFill="1" applyBorder="1" applyAlignment="1" applyProtection="1">
      <alignment horizontal="center" vertical="center" shrinkToFit="1"/>
      <protection locked="0"/>
    </xf>
    <xf numFmtId="0" fontId="22" fillId="0" borderId="22" xfId="13" applyFont="1" applyFill="1" applyBorder="1" applyAlignment="1" applyProtection="1">
      <alignment horizontal="left" vertical="center" shrinkToFit="1"/>
    </xf>
    <xf numFmtId="0" fontId="22" fillId="0" borderId="28" xfId="13" applyFont="1" applyFill="1" applyBorder="1" applyAlignment="1" applyProtection="1">
      <alignment horizontal="left" vertical="center" shrinkToFit="1"/>
    </xf>
    <xf numFmtId="0" fontId="16" fillId="0" borderId="61" xfId="13" applyFont="1" applyFill="1" applyBorder="1" applyAlignment="1" applyProtection="1">
      <alignment vertical="center" shrinkToFit="1"/>
    </xf>
    <xf numFmtId="0" fontId="16" fillId="0" borderId="8" xfId="13" applyFont="1" applyFill="1" applyBorder="1" applyAlignment="1" applyProtection="1">
      <alignment vertical="center" shrinkToFit="1"/>
    </xf>
    <xf numFmtId="0" fontId="48" fillId="2" borderId="8" xfId="1" applyFont="1" applyFill="1" applyBorder="1" applyAlignment="1" applyProtection="1">
      <alignment horizontal="center" vertical="center" shrinkToFit="1"/>
      <protection locked="0"/>
    </xf>
    <xf numFmtId="0" fontId="14" fillId="2" borderId="8" xfId="13" applyFont="1" applyFill="1" applyBorder="1" applyAlignment="1" applyProtection="1">
      <alignment horizontal="center" vertical="center" shrinkToFit="1"/>
      <protection locked="0"/>
    </xf>
    <xf numFmtId="0" fontId="14" fillId="2" borderId="62" xfId="13" applyFont="1" applyFill="1" applyBorder="1" applyAlignment="1" applyProtection="1">
      <alignment horizontal="center" vertical="center" shrinkToFit="1"/>
      <protection locked="0"/>
    </xf>
    <xf numFmtId="0" fontId="14" fillId="2" borderId="3" xfId="13" applyFont="1" applyFill="1" applyBorder="1" applyAlignment="1" applyProtection="1">
      <alignment horizontal="center" vertical="center" shrinkToFit="1"/>
      <protection locked="0"/>
    </xf>
    <xf numFmtId="0" fontId="14" fillId="2" borderId="63" xfId="13" applyFont="1" applyFill="1" applyBorder="1" applyAlignment="1" applyProtection="1">
      <alignment horizontal="center" vertical="center" shrinkToFit="1"/>
      <protection locked="0"/>
    </xf>
    <xf numFmtId="0" fontId="14" fillId="2" borderId="16" xfId="13" applyNumberFormat="1" applyFont="1" applyFill="1" applyBorder="1" applyAlignment="1" applyProtection="1">
      <alignment horizontal="left" vertical="center" shrinkToFit="1"/>
      <protection locked="0"/>
    </xf>
    <xf numFmtId="0" fontId="14" fillId="0" borderId="51" xfId="13" applyFont="1" applyFill="1" applyBorder="1" applyAlignment="1" applyProtection="1">
      <alignment horizontal="center" vertical="center" wrapText="1"/>
    </xf>
    <xf numFmtId="0" fontId="14" fillId="0" borderId="10" xfId="13" applyFont="1" applyFill="1" applyBorder="1" applyAlignment="1" applyProtection="1">
      <alignment horizontal="center" vertical="center" wrapText="1"/>
    </xf>
    <xf numFmtId="0" fontId="14" fillId="0" borderId="50" xfId="13" applyFont="1" applyFill="1" applyBorder="1" applyAlignment="1" applyProtection="1">
      <alignment horizontal="center" vertical="center" wrapText="1"/>
    </xf>
    <xf numFmtId="0" fontId="14" fillId="0" borderId="11" xfId="13" applyFont="1" applyFill="1" applyBorder="1" applyAlignment="1" applyProtection="1">
      <alignment horizontal="center" vertical="center" wrapText="1"/>
    </xf>
    <xf numFmtId="0" fontId="14" fillId="0" borderId="0" xfId="13" applyFont="1" applyFill="1" applyBorder="1" applyAlignment="1" applyProtection="1">
      <alignment horizontal="center" vertical="center" wrapText="1"/>
    </xf>
    <xf numFmtId="0" fontId="14" fillId="0" borderId="19" xfId="13" applyFont="1" applyFill="1" applyBorder="1" applyAlignment="1" applyProtection="1">
      <alignment horizontal="center" vertical="center" wrapText="1"/>
    </xf>
    <xf numFmtId="41" fontId="16" fillId="0" borderId="49" xfId="13" applyNumberFormat="1" applyFont="1" applyFill="1" applyBorder="1" applyAlignment="1" applyProtection="1">
      <alignment vertical="center" shrinkToFit="1"/>
    </xf>
    <xf numFmtId="41" fontId="16" fillId="0" borderId="10" xfId="13" applyNumberFormat="1" applyFont="1" applyFill="1" applyBorder="1" applyAlignment="1" applyProtection="1">
      <alignment vertical="center" shrinkToFit="1"/>
    </xf>
    <xf numFmtId="41" fontId="16" fillId="0" borderId="64" xfId="13" applyNumberFormat="1" applyFont="1" applyFill="1" applyBorder="1" applyAlignment="1" applyProtection="1">
      <alignment vertical="center" shrinkToFit="1"/>
    </xf>
    <xf numFmtId="41" fontId="16" fillId="0" borderId="65" xfId="13" applyNumberFormat="1" applyFont="1" applyFill="1" applyBorder="1" applyAlignment="1" applyProtection="1">
      <alignment vertical="center" shrinkToFit="1"/>
    </xf>
    <xf numFmtId="41" fontId="21" fillId="2" borderId="10" xfId="13" applyNumberFormat="1" applyFont="1" applyFill="1" applyBorder="1" applyAlignment="1" applyProtection="1">
      <alignment horizontal="left" vertical="center" shrinkToFit="1"/>
      <protection locked="0"/>
    </xf>
    <xf numFmtId="41" fontId="21" fillId="2" borderId="50" xfId="13" applyNumberFormat="1" applyFont="1" applyFill="1" applyBorder="1" applyAlignment="1" applyProtection="1">
      <alignment horizontal="left" vertical="center" shrinkToFit="1"/>
      <protection locked="0"/>
    </xf>
    <xf numFmtId="41" fontId="21" fillId="2" borderId="65" xfId="13" applyNumberFormat="1" applyFont="1" applyFill="1" applyBorder="1" applyAlignment="1" applyProtection="1">
      <alignment horizontal="left" vertical="center" shrinkToFit="1"/>
      <protection locked="0"/>
    </xf>
    <xf numFmtId="41" fontId="21" fillId="2" borderId="44" xfId="13" applyNumberFormat="1" applyFont="1" applyFill="1" applyBorder="1" applyAlignment="1" applyProtection="1">
      <alignment horizontal="left" vertical="center" shrinkToFit="1"/>
      <protection locked="0"/>
    </xf>
    <xf numFmtId="0" fontId="22" fillId="0" borderId="0" xfId="13" applyFont="1" applyFill="1" applyBorder="1" applyAlignment="1" applyProtection="1">
      <alignment horizontal="left" vertical="center" shrinkToFit="1"/>
    </xf>
    <xf numFmtId="0" fontId="22" fillId="0" borderId="19" xfId="13" applyFont="1" applyFill="1" applyBorder="1" applyAlignment="1" applyProtection="1">
      <alignment horizontal="left" vertical="center" shrinkToFit="1"/>
    </xf>
    <xf numFmtId="0" fontId="14" fillId="0" borderId="16" xfId="13" applyNumberFormat="1" applyFont="1" applyFill="1" applyBorder="1" applyAlignment="1" applyProtection="1">
      <alignment horizontal="left" vertical="center" shrinkToFit="1"/>
    </xf>
    <xf numFmtId="0" fontId="14" fillId="0" borderId="17" xfId="13" applyNumberFormat="1" applyFont="1" applyFill="1" applyBorder="1" applyAlignment="1" applyProtection="1">
      <alignment horizontal="left" vertical="center" shrinkToFit="1"/>
    </xf>
    <xf numFmtId="177" fontId="15" fillId="5" borderId="25" xfId="13" applyNumberFormat="1" applyFont="1" applyFill="1" applyBorder="1" applyAlignment="1" applyProtection="1">
      <alignment horizontal="center" vertical="center"/>
      <protection locked="0"/>
    </xf>
    <xf numFmtId="0" fontId="15" fillId="0" borderId="25" xfId="13" applyFont="1" applyFill="1" applyBorder="1" applyAlignment="1" applyProtection="1">
      <alignment horizontal="center" vertical="center"/>
    </xf>
    <xf numFmtId="0" fontId="15" fillId="0" borderId="0" xfId="13" applyFont="1" applyFill="1" applyBorder="1" applyAlignment="1" applyProtection="1">
      <alignment horizontal="left" vertical="center" shrinkToFit="1"/>
    </xf>
    <xf numFmtId="0" fontId="15" fillId="0" borderId="27" xfId="13" applyFont="1" applyFill="1" applyBorder="1" applyAlignment="1" applyProtection="1">
      <alignment horizontal="left" vertical="center" shrinkToFit="1"/>
    </xf>
    <xf numFmtId="0" fontId="15" fillId="0" borderId="22" xfId="13" applyFont="1" applyFill="1" applyBorder="1" applyAlignment="1" applyProtection="1">
      <alignment horizontal="left" vertical="center" shrinkToFit="1"/>
    </xf>
    <xf numFmtId="0" fontId="15" fillId="0" borderId="30" xfId="13" applyFont="1" applyFill="1" applyBorder="1" applyAlignment="1" applyProtection="1">
      <alignment horizontal="left" vertical="center" shrinkToFit="1"/>
    </xf>
    <xf numFmtId="0" fontId="14" fillId="0" borderId="12" xfId="13" applyFont="1" applyFill="1" applyBorder="1" applyAlignment="1" applyProtection="1">
      <alignment horizontal="center" vertical="center" wrapText="1"/>
    </xf>
    <xf numFmtId="0" fontId="14" fillId="0" borderId="22" xfId="13" applyFont="1" applyFill="1" applyBorder="1" applyAlignment="1" applyProtection="1">
      <alignment horizontal="center" vertical="center" wrapText="1"/>
    </xf>
    <xf numFmtId="0" fontId="14" fillId="0" borderId="28" xfId="13" applyFont="1" applyFill="1" applyBorder="1" applyAlignment="1" applyProtection="1">
      <alignment horizontal="center" vertical="center" wrapText="1"/>
    </xf>
    <xf numFmtId="0" fontId="15" fillId="3" borderId="68" xfId="13" applyFont="1" applyFill="1" applyBorder="1" applyAlignment="1" applyProtection="1">
      <alignment horizontal="center" vertical="center"/>
      <protection locked="0"/>
    </xf>
    <xf numFmtId="0" fontId="15" fillId="3" borderId="25" xfId="13" applyFont="1" applyFill="1" applyBorder="1" applyAlignment="1" applyProtection="1">
      <alignment horizontal="center" vertical="center"/>
      <protection locked="0"/>
    </xf>
    <xf numFmtId="0" fontId="16" fillId="0" borderId="66" xfId="13" applyFont="1" applyFill="1" applyBorder="1" applyAlignment="1" applyProtection="1">
      <alignment horizontal="center" vertical="center" wrapText="1"/>
    </xf>
    <xf numFmtId="0" fontId="16" fillId="0" borderId="25" xfId="13" applyFont="1" applyFill="1" applyBorder="1" applyAlignment="1" applyProtection="1">
      <alignment horizontal="center" vertical="center" wrapText="1"/>
    </xf>
    <xf numFmtId="0" fontId="16" fillId="0" borderId="67" xfId="13" applyFont="1" applyFill="1" applyBorder="1" applyAlignment="1" applyProtection="1">
      <alignment horizontal="center" vertical="center" wrapText="1"/>
    </xf>
    <xf numFmtId="0" fontId="15" fillId="3" borderId="18" xfId="13" applyFont="1" applyFill="1" applyBorder="1" applyAlignment="1" applyProtection="1">
      <alignment horizontal="center" vertical="center"/>
      <protection locked="0"/>
    </xf>
    <xf numFmtId="0" fontId="15" fillId="3" borderId="0" xfId="13" applyFont="1" applyFill="1" applyBorder="1" applyAlignment="1" applyProtection="1">
      <alignment horizontal="center" vertical="center"/>
      <protection locked="0"/>
    </xf>
    <xf numFmtId="0" fontId="15" fillId="0" borderId="10" xfId="13" applyFont="1" applyFill="1" applyBorder="1" applyAlignment="1" applyProtection="1">
      <alignment horizontal="left" vertical="center" shrinkToFit="1"/>
    </xf>
    <xf numFmtId="0" fontId="15" fillId="0" borderId="29" xfId="13" applyFont="1" applyFill="1" applyBorder="1" applyAlignment="1" applyProtection="1">
      <alignment horizontal="left" vertical="center" shrinkToFit="1"/>
    </xf>
    <xf numFmtId="0" fontId="15" fillId="3" borderId="23" xfId="13" applyFont="1" applyFill="1" applyBorder="1" applyAlignment="1" applyProtection="1">
      <alignment horizontal="center" vertical="center"/>
      <protection locked="0"/>
    </xf>
    <xf numFmtId="0" fontId="15" fillId="3" borderId="22" xfId="13" applyFont="1" applyFill="1" applyBorder="1" applyAlignment="1" applyProtection="1">
      <alignment horizontal="center" vertical="center"/>
      <protection locked="0"/>
    </xf>
    <xf numFmtId="0" fontId="16" fillId="0" borderId="24" xfId="13" applyFont="1" applyFill="1" applyBorder="1" applyAlignment="1" applyProtection="1">
      <alignment vertical="center" shrinkToFit="1"/>
    </xf>
    <xf numFmtId="0" fontId="16" fillId="0" borderId="3" xfId="13" applyFont="1" applyFill="1" applyBorder="1" applyAlignment="1" applyProtection="1">
      <alignment vertical="center" shrinkToFit="1"/>
    </xf>
    <xf numFmtId="0" fontId="16" fillId="0" borderId="15" xfId="13" applyFont="1" applyFill="1" applyBorder="1" applyAlignment="1" applyProtection="1">
      <alignment vertical="center" shrinkToFit="1"/>
    </xf>
    <xf numFmtId="0" fontId="16" fillId="0" borderId="16" xfId="13" applyFont="1" applyFill="1" applyBorder="1" applyAlignment="1" applyProtection="1">
      <alignment vertical="center" shrinkToFit="1"/>
    </xf>
    <xf numFmtId="0" fontId="14" fillId="9" borderId="51" xfId="13" applyFont="1" applyFill="1" applyBorder="1" applyAlignment="1" applyProtection="1">
      <alignment horizontal="center" vertical="center" wrapText="1"/>
    </xf>
    <xf numFmtId="0" fontId="14" fillId="9" borderId="10" xfId="13" applyFont="1" applyFill="1" applyBorder="1" applyAlignment="1" applyProtection="1">
      <alignment horizontal="center" vertical="center" wrapText="1"/>
    </xf>
    <xf numFmtId="0" fontId="14" fillId="9" borderId="50" xfId="13" applyFont="1" applyFill="1" applyBorder="1" applyAlignment="1" applyProtection="1">
      <alignment horizontal="center" vertical="center" wrapText="1"/>
    </xf>
    <xf numFmtId="0" fontId="14" fillId="9" borderId="12" xfId="13" applyFont="1" applyFill="1" applyBorder="1" applyAlignment="1" applyProtection="1">
      <alignment horizontal="center" vertical="center" wrapText="1"/>
    </xf>
    <xf numFmtId="0" fontId="14" fillId="9" borderId="22" xfId="13" applyFont="1" applyFill="1" applyBorder="1" applyAlignment="1" applyProtection="1">
      <alignment horizontal="center" vertical="center" wrapText="1"/>
    </xf>
    <xf numFmtId="0" fontId="14" fillId="9" borderId="28" xfId="13" applyFont="1" applyFill="1" applyBorder="1" applyAlignment="1" applyProtection="1">
      <alignment horizontal="center" vertical="center" wrapText="1"/>
    </xf>
    <xf numFmtId="0" fontId="15" fillId="3" borderId="49" xfId="13" applyFont="1" applyFill="1" applyBorder="1" applyAlignment="1" applyProtection="1">
      <alignment horizontal="center" vertical="center" shrinkToFit="1"/>
      <protection locked="0"/>
    </xf>
    <xf numFmtId="0" fontId="15" fillId="3" borderId="10" xfId="13" applyFont="1" applyFill="1" applyBorder="1" applyAlignment="1" applyProtection="1">
      <alignment horizontal="center" vertical="center" shrinkToFit="1"/>
      <protection locked="0"/>
    </xf>
    <xf numFmtId="0" fontId="15" fillId="3" borderId="23" xfId="13" applyFont="1" applyFill="1" applyBorder="1" applyAlignment="1" applyProtection="1">
      <alignment horizontal="center" vertical="center" shrinkToFit="1"/>
      <protection locked="0"/>
    </xf>
    <xf numFmtId="0" fontId="15" fillId="3" borderId="22" xfId="13" applyFont="1" applyFill="1" applyBorder="1" applyAlignment="1" applyProtection="1">
      <alignment horizontal="center" vertical="center" shrinkToFit="1"/>
      <protection locked="0"/>
    </xf>
    <xf numFmtId="0" fontId="41" fillId="0" borderId="10" xfId="3" applyFont="1" applyBorder="1" applyAlignment="1" applyProtection="1">
      <alignment horizontal="left" vertical="center" wrapText="1"/>
    </xf>
    <xf numFmtId="0" fontId="41" fillId="0" borderId="22" xfId="3" applyFont="1" applyBorder="1" applyAlignment="1" applyProtection="1">
      <alignment horizontal="left" vertical="center" wrapText="1"/>
    </xf>
    <xf numFmtId="0" fontId="15" fillId="0" borderId="49" xfId="13" applyFont="1" applyFill="1" applyBorder="1" applyAlignment="1" applyProtection="1">
      <alignment horizontal="center" vertical="center" shrinkToFit="1"/>
    </xf>
    <xf numFmtId="0" fontId="15" fillId="0" borderId="10" xfId="13" applyFont="1" applyFill="1" applyBorder="1" applyAlignment="1" applyProtection="1">
      <alignment horizontal="center" vertical="center" shrinkToFit="1"/>
    </xf>
    <xf numFmtId="0" fontId="15" fillId="0" borderId="23" xfId="13" applyFont="1" applyFill="1" applyBorder="1" applyAlignment="1" applyProtection="1">
      <alignment horizontal="center" vertical="center" shrinkToFit="1"/>
    </xf>
    <xf numFmtId="0" fontId="15" fillId="0" borderId="22" xfId="13" applyFont="1" applyFill="1" applyBorder="1" applyAlignment="1" applyProtection="1">
      <alignment horizontal="center" vertical="center" shrinkToFit="1"/>
    </xf>
    <xf numFmtId="0" fontId="41" fillId="3" borderId="10" xfId="13" applyFont="1" applyFill="1" applyBorder="1" applyAlignment="1" applyProtection="1">
      <alignment horizontal="left" vertical="center" shrinkToFit="1"/>
      <protection locked="0"/>
    </xf>
    <xf numFmtId="0" fontId="41" fillId="3" borderId="29" xfId="13" applyFont="1" applyFill="1" applyBorder="1" applyAlignment="1" applyProtection="1">
      <alignment horizontal="left" vertical="center" shrinkToFit="1"/>
      <protection locked="0"/>
    </xf>
    <xf numFmtId="0" fontId="14" fillId="3" borderId="89" xfId="13" applyFont="1" applyFill="1" applyBorder="1" applyAlignment="1" applyProtection="1">
      <alignment horizontal="center" vertical="center" shrinkToFit="1"/>
      <protection locked="0"/>
    </xf>
    <xf numFmtId="0" fontId="14" fillId="3" borderId="8" xfId="13" applyFont="1" applyFill="1" applyBorder="1" applyAlignment="1" applyProtection="1">
      <alignment horizontal="center" vertical="center" shrinkToFit="1"/>
      <protection locked="0"/>
    </xf>
    <xf numFmtId="0" fontId="14" fillId="3" borderId="62" xfId="13" applyFont="1" applyFill="1" applyBorder="1" applyAlignment="1" applyProtection="1">
      <alignment horizontal="center" vertical="center" shrinkToFit="1"/>
      <protection locked="0"/>
    </xf>
    <xf numFmtId="41" fontId="16" fillId="0" borderId="49" xfId="13" applyNumberFormat="1" applyFont="1" applyFill="1" applyBorder="1" applyAlignment="1" applyProtection="1">
      <alignment horizontal="center" vertical="center" wrapText="1"/>
    </xf>
    <xf numFmtId="41" fontId="16" fillId="0" borderId="10" xfId="13" applyNumberFormat="1" applyFont="1" applyFill="1" applyBorder="1" applyAlignment="1" applyProtection="1">
      <alignment horizontal="center" vertical="center" wrapText="1"/>
    </xf>
    <xf numFmtId="41" fontId="16" fillId="0" borderId="18" xfId="13" applyNumberFormat="1" applyFont="1" applyFill="1" applyBorder="1" applyAlignment="1" applyProtection="1">
      <alignment horizontal="center" vertical="center" wrapText="1"/>
    </xf>
    <xf numFmtId="41" fontId="16" fillId="0" borderId="0" xfId="13" applyNumberFormat="1" applyFont="1" applyFill="1" applyBorder="1" applyAlignment="1" applyProtection="1">
      <alignment horizontal="center" vertical="center" wrapText="1"/>
    </xf>
    <xf numFmtId="41" fontId="16" fillId="0" borderId="23" xfId="13" applyNumberFormat="1" applyFont="1" applyFill="1" applyBorder="1" applyAlignment="1" applyProtection="1">
      <alignment horizontal="center" vertical="center" wrapText="1"/>
    </xf>
    <xf numFmtId="41" fontId="16" fillId="0" borderId="22" xfId="13" applyNumberFormat="1" applyFont="1" applyFill="1" applyBorder="1" applyAlignment="1" applyProtection="1">
      <alignment horizontal="center" vertical="center" wrapText="1"/>
    </xf>
    <xf numFmtId="41" fontId="15" fillId="2" borderId="10" xfId="13" applyNumberFormat="1" applyFont="1" applyFill="1" applyBorder="1" applyAlignment="1" applyProtection="1">
      <alignment vertical="center" wrapText="1" shrinkToFit="1"/>
      <protection locked="0"/>
    </xf>
    <xf numFmtId="41" fontId="15" fillId="2" borderId="50" xfId="13" applyNumberFormat="1" applyFont="1" applyFill="1" applyBorder="1" applyAlignment="1" applyProtection="1">
      <alignment vertical="center" wrapText="1" shrinkToFit="1"/>
      <protection locked="0"/>
    </xf>
    <xf numFmtId="41" fontId="15" fillId="2" borderId="0" xfId="13" applyNumberFormat="1" applyFont="1" applyFill="1" applyBorder="1" applyAlignment="1" applyProtection="1">
      <alignment vertical="center" wrapText="1" shrinkToFit="1"/>
      <protection locked="0"/>
    </xf>
    <xf numFmtId="41" fontId="15" fillId="2" borderId="19" xfId="13" applyNumberFormat="1" applyFont="1" applyFill="1" applyBorder="1" applyAlignment="1" applyProtection="1">
      <alignment vertical="center" wrapText="1" shrinkToFit="1"/>
      <protection locked="0"/>
    </xf>
    <xf numFmtId="41" fontId="15" fillId="2" borderId="22" xfId="13" applyNumberFormat="1" applyFont="1" applyFill="1" applyBorder="1" applyAlignment="1" applyProtection="1">
      <alignment vertical="center" wrapText="1" shrinkToFit="1"/>
      <protection locked="0"/>
    </xf>
    <xf numFmtId="41" fontId="15" fillId="2" borderId="28" xfId="13" applyNumberFormat="1" applyFont="1" applyFill="1" applyBorder="1" applyAlignment="1" applyProtection="1">
      <alignment vertical="center" wrapText="1" shrinkToFit="1"/>
      <protection locked="0"/>
    </xf>
    <xf numFmtId="0" fontId="16" fillId="0" borderId="56" xfId="13" applyFont="1" applyFill="1" applyBorder="1" applyAlignment="1" applyProtection="1">
      <alignment vertical="center" shrinkToFit="1"/>
    </xf>
    <xf numFmtId="0" fontId="16" fillId="0" borderId="53" xfId="13" applyFont="1" applyFill="1" applyBorder="1" applyAlignment="1" applyProtection="1">
      <alignment vertical="center" shrinkToFit="1"/>
    </xf>
    <xf numFmtId="0" fontId="16" fillId="0" borderId="18" xfId="13" applyFont="1" applyFill="1" applyBorder="1" applyAlignment="1" applyProtection="1">
      <alignment vertical="center" shrinkToFit="1"/>
    </xf>
    <xf numFmtId="0" fontId="16" fillId="0" borderId="0" xfId="13" applyFont="1" applyFill="1" applyBorder="1" applyAlignment="1" applyProtection="1">
      <alignment vertical="center" shrinkToFit="1"/>
    </xf>
    <xf numFmtId="0" fontId="16" fillId="0" borderId="20" xfId="13" applyFont="1" applyFill="1" applyBorder="1" applyAlignment="1" applyProtection="1">
      <alignment vertical="center" shrinkToFit="1"/>
    </xf>
    <xf numFmtId="0" fontId="16" fillId="0" borderId="9" xfId="13" applyFont="1" applyFill="1" applyBorder="1" applyAlignment="1" applyProtection="1">
      <alignment vertical="center" shrinkToFit="1"/>
    </xf>
    <xf numFmtId="41" fontId="16" fillId="0" borderId="56" xfId="13" applyNumberFormat="1" applyFont="1" applyFill="1" applyBorder="1" applyAlignment="1" applyProtection="1">
      <alignment horizontal="left" vertical="center" wrapText="1"/>
    </xf>
    <xf numFmtId="41" fontId="16" fillId="0" borderId="53" xfId="13" applyNumberFormat="1" applyFont="1" applyFill="1" applyBorder="1" applyAlignment="1" applyProtection="1">
      <alignment horizontal="left" vertical="center" wrapText="1"/>
    </xf>
    <xf numFmtId="41" fontId="16" fillId="0" borderId="20" xfId="13" applyNumberFormat="1" applyFont="1" applyFill="1" applyBorder="1" applyAlignment="1" applyProtection="1">
      <alignment horizontal="left" vertical="center" wrapText="1"/>
    </xf>
    <xf numFmtId="41" fontId="16" fillId="0" borderId="9" xfId="13" applyNumberFormat="1" applyFont="1" applyFill="1" applyBorder="1" applyAlignment="1" applyProtection="1">
      <alignment horizontal="left" vertical="center" wrapText="1"/>
    </xf>
    <xf numFmtId="49" fontId="15" fillId="2" borderId="53" xfId="13" applyNumberFormat="1" applyFont="1" applyFill="1" applyBorder="1" applyAlignment="1" applyProtection="1">
      <alignment horizontal="center" vertical="center" wrapText="1" shrinkToFit="1"/>
      <protection locked="0"/>
    </xf>
    <xf numFmtId="49" fontId="15" fillId="2" borderId="54" xfId="13" applyNumberFormat="1" applyFont="1" applyFill="1" applyBorder="1" applyAlignment="1" applyProtection="1">
      <alignment horizontal="center" vertical="center" wrapText="1" shrinkToFit="1"/>
      <protection locked="0"/>
    </xf>
    <xf numFmtId="49" fontId="15" fillId="2" borderId="0" xfId="13" applyNumberFormat="1" applyFont="1" applyFill="1" applyBorder="1" applyAlignment="1" applyProtection="1">
      <alignment horizontal="center" vertical="center" wrapText="1" shrinkToFit="1"/>
      <protection locked="0"/>
    </xf>
    <xf numFmtId="49" fontId="15" fillId="2" borderId="27" xfId="13" applyNumberFormat="1" applyFont="1" applyFill="1" applyBorder="1" applyAlignment="1" applyProtection="1">
      <alignment horizontal="center" vertical="center" wrapText="1" shrinkToFit="1"/>
      <protection locked="0"/>
    </xf>
    <xf numFmtId="49" fontId="15" fillId="2" borderId="9" xfId="13" applyNumberFormat="1" applyFont="1" applyFill="1" applyBorder="1" applyAlignment="1" applyProtection="1">
      <alignment horizontal="center" vertical="center" wrapText="1" shrinkToFit="1"/>
      <protection locked="0"/>
    </xf>
    <xf numFmtId="49" fontId="15" fillId="2" borderId="55" xfId="13" applyNumberFormat="1" applyFont="1" applyFill="1" applyBorder="1" applyAlignment="1" applyProtection="1">
      <alignment horizontal="center" vertical="center" wrapText="1" shrinkToFit="1"/>
      <protection locked="0"/>
    </xf>
    <xf numFmtId="0" fontId="16" fillId="0" borderId="57" xfId="13" applyFont="1" applyFill="1" applyBorder="1" applyAlignment="1" applyProtection="1">
      <alignment vertical="center" shrinkToFit="1"/>
    </xf>
    <xf numFmtId="0" fontId="16" fillId="0" borderId="2" xfId="13" applyFont="1" applyFill="1" applyBorder="1" applyAlignment="1" applyProtection="1">
      <alignment vertical="center" shrinkToFit="1"/>
    </xf>
    <xf numFmtId="41" fontId="16" fillId="0" borderId="56" xfId="13" applyNumberFormat="1" applyFont="1" applyFill="1" applyBorder="1" applyAlignment="1" applyProtection="1">
      <alignment horizontal="center" vertical="center" shrinkToFit="1"/>
    </xf>
    <xf numFmtId="41" fontId="16" fillId="0" borderId="53" xfId="13" applyNumberFormat="1" applyFont="1" applyFill="1" applyBorder="1" applyAlignment="1" applyProtection="1">
      <alignment horizontal="center" vertical="center" shrinkToFit="1"/>
    </xf>
    <xf numFmtId="41" fontId="16" fillId="0" borderId="18" xfId="13" applyNumberFormat="1" applyFont="1" applyFill="1" applyBorder="1" applyAlignment="1" applyProtection="1">
      <alignment horizontal="center" vertical="center" shrinkToFit="1"/>
    </xf>
    <xf numFmtId="41" fontId="16" fillId="0" borderId="0" xfId="13" applyNumberFormat="1" applyFont="1" applyFill="1" applyBorder="1" applyAlignment="1" applyProtection="1">
      <alignment horizontal="center" vertical="center" shrinkToFit="1"/>
    </xf>
    <xf numFmtId="41" fontId="16" fillId="0" borderId="20" xfId="13" applyNumberFormat="1" applyFont="1" applyFill="1" applyBorder="1" applyAlignment="1" applyProtection="1">
      <alignment horizontal="center" vertical="center" shrinkToFit="1"/>
    </xf>
    <xf numFmtId="41" fontId="16" fillId="0" borderId="9" xfId="13" applyNumberFormat="1" applyFont="1" applyFill="1" applyBorder="1" applyAlignment="1" applyProtection="1">
      <alignment horizontal="center" vertical="center" shrinkToFit="1"/>
    </xf>
    <xf numFmtId="0" fontId="21" fillId="2" borderId="53" xfId="13" applyNumberFormat="1" applyFont="1" applyFill="1" applyBorder="1" applyAlignment="1" applyProtection="1">
      <alignment horizontal="center" vertical="center" shrinkToFit="1"/>
      <protection locked="0"/>
    </xf>
    <xf numFmtId="0" fontId="21" fillId="2" borderId="54" xfId="13" applyNumberFormat="1" applyFont="1" applyFill="1" applyBorder="1" applyAlignment="1" applyProtection="1">
      <alignment horizontal="center" vertical="center" shrinkToFit="1"/>
      <protection locked="0"/>
    </xf>
    <xf numFmtId="0" fontId="21" fillId="2" borderId="0" xfId="13" applyNumberFormat="1" applyFont="1" applyFill="1" applyBorder="1" applyAlignment="1" applyProtection="1">
      <alignment horizontal="center" vertical="center" shrinkToFit="1"/>
      <protection locked="0"/>
    </xf>
    <xf numFmtId="0" fontId="21" fillId="2" borderId="27" xfId="13" applyNumberFormat="1" applyFont="1" applyFill="1" applyBorder="1" applyAlignment="1" applyProtection="1">
      <alignment horizontal="center" vertical="center" shrinkToFit="1"/>
      <protection locked="0"/>
    </xf>
    <xf numFmtId="0" fontId="21" fillId="2" borderId="9" xfId="13" applyNumberFormat="1" applyFont="1" applyFill="1" applyBorder="1" applyAlignment="1" applyProtection="1">
      <alignment horizontal="center" vertical="center" shrinkToFit="1"/>
      <protection locked="0"/>
    </xf>
    <xf numFmtId="0" fontId="21" fillId="2" borderId="55" xfId="13" applyNumberFormat="1" applyFont="1" applyFill="1" applyBorder="1" applyAlignment="1" applyProtection="1">
      <alignment horizontal="center" vertical="center" shrinkToFit="1"/>
      <protection locked="0"/>
    </xf>
    <xf numFmtId="41" fontId="16" fillId="0" borderId="57" xfId="13" applyNumberFormat="1" applyFont="1" applyFill="1" applyBorder="1" applyAlignment="1" applyProtection="1">
      <alignment horizontal="center" vertical="center" shrinkToFit="1"/>
    </xf>
    <xf numFmtId="41" fontId="16" fillId="0" borderId="2" xfId="13" applyNumberFormat="1" applyFont="1" applyFill="1" applyBorder="1" applyAlignment="1" applyProtection="1">
      <alignment horizontal="center" vertical="center" shrinkToFit="1"/>
    </xf>
    <xf numFmtId="41" fontId="14" fillId="2" borderId="2" xfId="13" applyNumberFormat="1" applyFont="1" applyFill="1" applyBorder="1" applyAlignment="1" applyProtection="1">
      <alignment horizontal="center" vertical="center" shrinkToFit="1"/>
      <protection locked="0"/>
    </xf>
    <xf numFmtId="41" fontId="14" fillId="2" borderId="69" xfId="13" applyNumberFormat="1" applyFont="1" applyFill="1" applyBorder="1" applyAlignment="1" applyProtection="1">
      <alignment horizontal="center" vertical="center" shrinkToFit="1"/>
      <protection locked="0"/>
    </xf>
    <xf numFmtId="41" fontId="16" fillId="0" borderId="49" xfId="13" applyNumberFormat="1" applyFont="1" applyFill="1" applyBorder="1" applyAlignment="1" applyProtection="1">
      <alignment horizontal="left" vertical="center" shrinkToFit="1"/>
    </xf>
    <xf numFmtId="41" fontId="16" fillId="0" borderId="10" xfId="13" applyNumberFormat="1" applyFont="1" applyFill="1" applyBorder="1" applyAlignment="1" applyProtection="1">
      <alignment horizontal="left" vertical="center" shrinkToFit="1"/>
    </xf>
    <xf numFmtId="41" fontId="16" fillId="0" borderId="50" xfId="13" applyNumberFormat="1" applyFont="1" applyFill="1" applyBorder="1" applyAlignment="1" applyProtection="1">
      <alignment horizontal="left" vertical="center" shrinkToFit="1"/>
    </xf>
    <xf numFmtId="0" fontId="16" fillId="0" borderId="57" xfId="13" applyNumberFormat="1" applyFont="1" applyFill="1" applyBorder="1" applyAlignment="1" applyProtection="1">
      <alignment horizontal="left" vertical="center" shrinkToFit="1"/>
    </xf>
    <xf numFmtId="0" fontId="16" fillId="0" borderId="2" xfId="13" applyNumberFormat="1" applyFont="1" applyFill="1" applyBorder="1" applyAlignment="1" applyProtection="1">
      <alignment horizontal="left" vertical="center" shrinkToFit="1"/>
    </xf>
    <xf numFmtId="0" fontId="14" fillId="0" borderId="0" xfId="13" applyFont="1" applyFill="1" applyBorder="1" applyAlignment="1" applyProtection="1">
      <alignment horizontal="center" vertical="center" shrinkToFit="1"/>
    </xf>
    <xf numFmtId="0" fontId="14" fillId="0" borderId="27" xfId="13" applyFont="1" applyFill="1" applyBorder="1" applyAlignment="1" applyProtection="1">
      <alignment horizontal="center" vertical="center" shrinkToFit="1"/>
    </xf>
    <xf numFmtId="0" fontId="16" fillId="0" borderId="23" xfId="13" applyFont="1" applyFill="1" applyBorder="1" applyAlignment="1" applyProtection="1">
      <alignment vertical="center" shrinkToFit="1"/>
    </xf>
    <xf numFmtId="0" fontId="16" fillId="0" borderId="22" xfId="13" applyFont="1" applyFill="1" applyBorder="1" applyAlignment="1" applyProtection="1">
      <alignment vertical="center" shrinkToFit="1"/>
    </xf>
    <xf numFmtId="0" fontId="48" fillId="0" borderId="22" xfId="1" applyFont="1" applyFill="1" applyBorder="1" applyAlignment="1" applyProtection="1">
      <alignment horizontal="center" vertical="center" shrinkToFit="1"/>
    </xf>
    <xf numFmtId="0" fontId="14" fillId="0" borderId="22" xfId="13" applyFont="1" applyFill="1" applyBorder="1" applyAlignment="1" applyProtection="1">
      <alignment horizontal="center" vertical="center" shrinkToFit="1"/>
    </xf>
    <xf numFmtId="0" fontId="14" fillId="0" borderId="30" xfId="13" applyFont="1" applyFill="1" applyBorder="1" applyAlignment="1" applyProtection="1">
      <alignment horizontal="center" vertical="center" shrinkToFit="1"/>
    </xf>
    <xf numFmtId="41" fontId="21" fillId="2" borderId="53" xfId="13" applyNumberFormat="1" applyFont="1" applyFill="1" applyBorder="1" applyAlignment="1" applyProtection="1">
      <alignment horizontal="center" vertical="center" shrinkToFit="1"/>
      <protection locked="0"/>
    </xf>
    <xf numFmtId="41" fontId="21" fillId="2" borderId="59" xfId="13" applyNumberFormat="1" applyFont="1" applyFill="1" applyBorder="1" applyAlignment="1" applyProtection="1">
      <alignment horizontal="center" vertical="center" shrinkToFit="1"/>
      <protection locked="0"/>
    </xf>
    <xf numFmtId="41" fontId="21" fillId="2" borderId="0" xfId="13" applyNumberFormat="1" applyFont="1" applyFill="1" applyBorder="1" applyAlignment="1" applyProtection="1">
      <alignment horizontal="center" vertical="center" shrinkToFit="1"/>
      <protection locked="0"/>
    </xf>
    <xf numFmtId="41" fontId="21" fillId="2" borderId="19" xfId="13" applyNumberFormat="1" applyFont="1" applyFill="1" applyBorder="1" applyAlignment="1" applyProtection="1">
      <alignment horizontal="center" vertical="center" shrinkToFit="1"/>
      <protection locked="0"/>
    </xf>
    <xf numFmtId="41" fontId="21" fillId="2" borderId="9" xfId="13" applyNumberFormat="1" applyFont="1" applyFill="1" applyBorder="1" applyAlignment="1" applyProtection="1">
      <alignment horizontal="center" vertical="center" shrinkToFit="1"/>
      <protection locked="0"/>
    </xf>
    <xf numFmtId="41" fontId="21" fillId="2" borderId="21" xfId="13" applyNumberFormat="1" applyFont="1" applyFill="1" applyBorder="1" applyAlignment="1" applyProtection="1">
      <alignment horizontal="center" vertical="center" shrinkToFit="1"/>
      <protection locked="0"/>
    </xf>
    <xf numFmtId="0" fontId="14" fillId="0" borderId="16" xfId="13" applyFont="1" applyFill="1" applyBorder="1" applyAlignment="1" applyProtection="1">
      <alignment horizontal="center" vertical="center" shrinkToFit="1"/>
    </xf>
    <xf numFmtId="0" fontId="14" fillId="0" borderId="58" xfId="13" applyFont="1" applyFill="1" applyBorder="1" applyAlignment="1" applyProtection="1">
      <alignment horizontal="center" vertical="center" shrinkToFit="1"/>
    </xf>
    <xf numFmtId="49" fontId="14" fillId="0" borderId="16" xfId="13" applyNumberFormat="1" applyFont="1" applyFill="1" applyBorder="1" applyAlignment="1" applyProtection="1">
      <alignment horizontal="left" vertical="center" shrinkToFit="1"/>
    </xf>
    <xf numFmtId="41" fontId="47" fillId="0" borderId="16" xfId="13" applyNumberFormat="1" applyFont="1" applyFill="1" applyBorder="1" applyAlignment="1" applyProtection="1">
      <alignment horizontal="right" vertical="center" shrinkToFit="1"/>
    </xf>
    <xf numFmtId="41" fontId="47" fillId="0" borderId="58" xfId="13" applyNumberFormat="1" applyFont="1" applyFill="1" applyBorder="1" applyAlignment="1" applyProtection="1">
      <alignment horizontal="right" vertical="center" shrinkToFit="1"/>
    </xf>
    <xf numFmtId="41" fontId="21" fillId="0" borderId="18" xfId="13" applyNumberFormat="1" applyFont="1" applyFill="1" applyBorder="1" applyAlignment="1" applyProtection="1">
      <alignment horizontal="center" vertical="center" shrinkToFit="1"/>
    </xf>
    <xf numFmtId="41" fontId="21" fillId="0" borderId="23" xfId="13" applyNumberFormat="1" applyFont="1" applyFill="1" applyBorder="1" applyAlignment="1" applyProtection="1">
      <alignment horizontal="center" vertical="center" shrinkToFit="1"/>
    </xf>
    <xf numFmtId="41" fontId="21" fillId="2" borderId="0" xfId="13" applyNumberFormat="1" applyFont="1" applyFill="1" applyBorder="1" applyAlignment="1" applyProtection="1">
      <alignment horizontal="left" vertical="center" shrinkToFit="1"/>
      <protection locked="0"/>
    </xf>
    <xf numFmtId="41" fontId="21" fillId="2" borderId="27" xfId="13" applyNumberFormat="1" applyFont="1" applyFill="1" applyBorder="1" applyAlignment="1" applyProtection="1">
      <alignment horizontal="left" vertical="center" shrinkToFit="1"/>
      <protection locked="0"/>
    </xf>
    <xf numFmtId="41" fontId="21" fillId="2" borderId="22" xfId="13" applyNumberFormat="1" applyFont="1" applyFill="1" applyBorder="1" applyAlignment="1" applyProtection="1">
      <alignment horizontal="left" vertical="center" shrinkToFit="1"/>
      <protection locked="0"/>
    </xf>
    <xf numFmtId="41" fontId="21" fillId="2" borderId="30" xfId="13" applyNumberFormat="1" applyFont="1" applyFill="1" applyBorder="1" applyAlignment="1" applyProtection="1">
      <alignment horizontal="left" vertical="center" shrinkToFit="1"/>
      <protection locked="0"/>
    </xf>
    <xf numFmtId="41" fontId="21" fillId="2" borderId="54" xfId="13" applyNumberFormat="1" applyFont="1" applyFill="1" applyBorder="1" applyAlignment="1" applyProtection="1">
      <alignment horizontal="left" vertical="center" shrinkToFit="1"/>
      <protection locked="0"/>
    </xf>
    <xf numFmtId="41" fontId="21" fillId="2" borderId="55" xfId="13" applyNumberFormat="1" applyFont="1" applyFill="1" applyBorder="1" applyAlignment="1" applyProtection="1">
      <alignment horizontal="left" vertical="center" shrinkToFit="1"/>
      <protection locked="0"/>
    </xf>
    <xf numFmtId="0" fontId="16" fillId="0" borderId="20" xfId="13" applyNumberFormat="1" applyFont="1" applyFill="1" applyBorder="1" applyAlignment="1" applyProtection="1">
      <alignment vertical="center"/>
    </xf>
    <xf numFmtId="0" fontId="16" fillId="0" borderId="9" xfId="13" applyNumberFormat="1" applyFont="1" applyFill="1" applyBorder="1" applyAlignment="1" applyProtection="1">
      <alignment vertical="center"/>
    </xf>
    <xf numFmtId="41" fontId="16" fillId="0" borderId="15" xfId="13" applyNumberFormat="1" applyFont="1" applyFill="1" applyBorder="1" applyAlignment="1" applyProtection="1">
      <alignment vertical="center" shrinkToFit="1"/>
    </xf>
    <xf numFmtId="41" fontId="16" fillId="0" borderId="16" xfId="13" applyNumberFormat="1" applyFont="1" applyFill="1" applyBorder="1" applyAlignment="1" applyProtection="1">
      <alignment vertical="center" shrinkToFit="1"/>
    </xf>
    <xf numFmtId="41" fontId="14" fillId="0" borderId="16" xfId="13" applyNumberFormat="1" applyFont="1" applyFill="1" applyBorder="1" applyAlignment="1" applyProtection="1">
      <alignment horizontal="right" vertical="center"/>
    </xf>
    <xf numFmtId="41" fontId="14" fillId="2" borderId="2" xfId="13" applyNumberFormat="1" applyFont="1" applyFill="1" applyBorder="1" applyAlignment="1" applyProtection="1">
      <alignment horizontal="left" vertical="center" shrinkToFit="1"/>
      <protection locked="0"/>
    </xf>
    <xf numFmtId="41" fontId="14" fillId="2" borderId="52" xfId="13" applyNumberFormat="1" applyFont="1" applyFill="1" applyBorder="1" applyAlignment="1" applyProtection="1">
      <alignment horizontal="left" vertical="center" shrinkToFit="1"/>
      <protection locked="0"/>
    </xf>
    <xf numFmtId="41" fontId="21" fillId="2" borderId="18" xfId="13" applyNumberFormat="1" applyFont="1" applyFill="1" applyBorder="1" applyAlignment="1" applyProtection="1">
      <alignment horizontal="center" vertical="center" shrinkToFit="1"/>
      <protection locked="0"/>
    </xf>
    <xf numFmtId="41" fontId="21" fillId="2" borderId="20" xfId="13" applyNumberFormat="1" applyFont="1" applyFill="1" applyBorder="1" applyAlignment="1" applyProtection="1">
      <alignment horizontal="center" vertical="center" shrinkToFit="1"/>
      <protection locked="0"/>
    </xf>
    <xf numFmtId="0" fontId="16" fillId="0" borderId="18" xfId="13" applyNumberFormat="1" applyFont="1" applyFill="1" applyBorder="1" applyAlignment="1" applyProtection="1">
      <alignment horizontal="left" vertical="center"/>
    </xf>
    <xf numFmtId="0" fontId="16" fillId="0" borderId="0" xfId="13" applyNumberFormat="1" applyFont="1" applyFill="1" applyBorder="1" applyAlignment="1" applyProtection="1">
      <alignment horizontal="left" vertical="center"/>
    </xf>
    <xf numFmtId="0" fontId="15" fillId="0" borderId="25" xfId="13" applyFont="1" applyFill="1" applyBorder="1" applyAlignment="1" applyProtection="1">
      <alignment horizontal="center" vertical="center" shrinkToFit="1"/>
    </xf>
    <xf numFmtId="0" fontId="15" fillId="0" borderId="0" xfId="13" applyFont="1" applyFill="1" applyBorder="1" applyAlignment="1" applyProtection="1">
      <alignment horizontal="center" vertical="center"/>
    </xf>
    <xf numFmtId="0" fontId="14" fillId="5" borderId="22" xfId="13" applyNumberFormat="1" applyFont="1" applyFill="1" applyBorder="1" applyAlignment="1" applyProtection="1">
      <alignment horizontal="center" vertical="center"/>
      <protection locked="0"/>
    </xf>
    <xf numFmtId="0" fontId="15" fillId="0" borderId="0" xfId="13" applyFont="1" applyFill="1" applyBorder="1" applyAlignment="1" applyProtection="1">
      <alignment horizontal="left" vertical="center"/>
    </xf>
    <xf numFmtId="0" fontId="14" fillId="0" borderId="12" xfId="13" applyFont="1" applyFill="1" applyBorder="1" applyAlignment="1" applyProtection="1">
      <alignment vertical="center"/>
    </xf>
    <xf numFmtId="0" fontId="14" fillId="0" borderId="22" xfId="13" applyFont="1" applyFill="1" applyBorder="1" applyAlignment="1" applyProtection="1">
      <alignment vertical="center"/>
    </xf>
    <xf numFmtId="0" fontId="14" fillId="0" borderId="30" xfId="13" applyFont="1" applyFill="1" applyBorder="1" applyAlignment="1" applyProtection="1">
      <alignment vertical="center"/>
    </xf>
    <xf numFmtId="0" fontId="14" fillId="0" borderId="51" xfId="13" applyFont="1" applyFill="1" applyBorder="1" applyAlignment="1" applyProtection="1">
      <alignment horizontal="center" vertical="center"/>
    </xf>
    <xf numFmtId="0" fontId="14" fillId="0" borderId="10" xfId="13" applyFont="1" applyFill="1" applyBorder="1" applyAlignment="1" applyProtection="1">
      <alignment horizontal="center" vertical="center"/>
    </xf>
    <xf numFmtId="0" fontId="14" fillId="0" borderId="50" xfId="13" applyFont="1" applyFill="1" applyBorder="1" applyAlignment="1" applyProtection="1">
      <alignment horizontal="center" vertical="center"/>
    </xf>
    <xf numFmtId="0" fontId="14" fillId="0" borderId="11" xfId="13" applyFont="1" applyFill="1" applyBorder="1" applyAlignment="1" applyProtection="1">
      <alignment horizontal="center" vertical="center"/>
    </xf>
    <xf numFmtId="0" fontId="14" fillId="0" borderId="0" xfId="13" applyFont="1" applyFill="1" applyBorder="1" applyAlignment="1" applyProtection="1">
      <alignment horizontal="center" vertical="center"/>
    </xf>
    <xf numFmtId="0" fontId="14" fillId="0" borderId="19" xfId="13" applyFont="1" applyFill="1" applyBorder="1" applyAlignment="1" applyProtection="1">
      <alignment horizontal="center" vertical="center"/>
    </xf>
    <xf numFmtId="0" fontId="14" fillId="0" borderId="12" xfId="13" applyFont="1" applyFill="1" applyBorder="1" applyAlignment="1" applyProtection="1">
      <alignment horizontal="center" vertical="center"/>
    </xf>
    <xf numFmtId="0" fontId="14" fillId="0" borderId="22" xfId="13" applyFont="1" applyFill="1" applyBorder="1" applyAlignment="1" applyProtection="1">
      <alignment horizontal="center" vertical="center"/>
    </xf>
    <xf numFmtId="0" fontId="14" fillId="0" borderId="28" xfId="13" applyFont="1" applyFill="1" applyBorder="1" applyAlignment="1" applyProtection="1">
      <alignment horizontal="center" vertical="center"/>
    </xf>
    <xf numFmtId="0" fontId="15" fillId="3" borderId="49" xfId="13" applyFont="1" applyFill="1" applyBorder="1" applyAlignment="1" applyProtection="1">
      <alignment horizontal="center" vertical="center"/>
      <protection locked="0"/>
    </xf>
    <xf numFmtId="0" fontId="15" fillId="3" borderId="10" xfId="13" applyFont="1" applyFill="1" applyBorder="1" applyAlignment="1" applyProtection="1">
      <alignment horizontal="center" vertical="center"/>
      <protection locked="0"/>
    </xf>
    <xf numFmtId="41" fontId="14" fillId="0" borderId="10" xfId="13" applyNumberFormat="1" applyFont="1" applyFill="1" applyBorder="1" applyAlignment="1" applyProtection="1">
      <alignment horizontal="center" vertical="center"/>
    </xf>
    <xf numFmtId="41" fontId="14" fillId="2" borderId="10" xfId="13" applyNumberFormat="1" applyFont="1" applyFill="1" applyBorder="1" applyAlignment="1" applyProtection="1">
      <alignment horizontal="center" vertical="center" shrinkToFit="1"/>
      <protection locked="0"/>
    </xf>
    <xf numFmtId="49" fontId="15" fillId="5" borderId="0" xfId="13" applyNumberFormat="1" applyFont="1" applyFill="1" applyBorder="1" applyAlignment="1" applyProtection="1">
      <alignment horizontal="center" vertical="center"/>
      <protection locked="0"/>
    </xf>
    <xf numFmtId="41" fontId="14" fillId="2" borderId="22" xfId="13" applyNumberFormat="1" applyFont="1" applyFill="1" applyBorder="1" applyAlignment="1" applyProtection="1">
      <alignment horizontal="center" vertical="center" shrinkToFit="1"/>
      <protection locked="0"/>
    </xf>
    <xf numFmtId="0" fontId="14" fillId="0" borderId="22" xfId="13" applyNumberFormat="1" applyFont="1" applyFill="1" applyBorder="1" applyAlignment="1" applyProtection="1">
      <alignment horizontal="center" vertical="center"/>
    </xf>
    <xf numFmtId="0" fontId="16" fillId="0" borderId="23" xfId="13" applyFont="1" applyFill="1" applyBorder="1" applyAlignment="1" applyProtection="1">
      <alignment horizontal="left" wrapText="1"/>
    </xf>
    <xf numFmtId="0" fontId="16" fillId="0" borderId="22" xfId="13" applyFont="1" applyFill="1" applyBorder="1" applyAlignment="1" applyProtection="1">
      <alignment horizontal="left" wrapText="1"/>
    </xf>
    <xf numFmtId="41" fontId="14" fillId="0" borderId="22" xfId="13" applyNumberFormat="1" applyFont="1" applyFill="1" applyBorder="1" applyAlignment="1" applyProtection="1">
      <alignment horizontal="center" vertical="center"/>
    </xf>
    <xf numFmtId="0" fontId="14" fillId="5" borderId="10" xfId="13" applyNumberFormat="1" applyFont="1" applyFill="1" applyBorder="1" applyAlignment="1" applyProtection="1">
      <alignment horizontal="center" vertical="center"/>
      <protection locked="0"/>
    </xf>
    <xf numFmtId="0" fontId="14" fillId="5" borderId="0" xfId="13" applyNumberFormat="1" applyFont="1" applyFill="1" applyBorder="1" applyAlignment="1" applyProtection="1">
      <alignment horizontal="center" vertical="center"/>
      <protection locked="0"/>
    </xf>
    <xf numFmtId="0" fontId="15" fillId="0" borderId="10" xfId="13" applyFont="1" applyFill="1" applyBorder="1" applyAlignment="1" applyProtection="1">
      <alignment horizontal="center" vertical="center" wrapText="1" shrinkToFit="1"/>
    </xf>
    <xf numFmtId="0" fontId="15" fillId="0" borderId="0" xfId="13" applyFont="1" applyFill="1" applyBorder="1" applyAlignment="1" applyProtection="1">
      <alignment horizontal="center" vertical="center" wrapText="1" shrinkToFit="1"/>
    </xf>
    <xf numFmtId="0" fontId="14" fillId="0" borderId="10" xfId="13" applyNumberFormat="1" applyFont="1" applyFill="1" applyBorder="1" applyAlignment="1" applyProtection="1">
      <alignment horizontal="center" vertical="center"/>
    </xf>
    <xf numFmtId="41" fontId="14" fillId="0" borderId="0" xfId="13" applyNumberFormat="1" applyFont="1" applyFill="1" applyBorder="1" applyAlignment="1" applyProtection="1">
      <alignment horizontal="center" vertical="center"/>
    </xf>
    <xf numFmtId="41" fontId="14" fillId="2" borderId="0" xfId="13" applyNumberFormat="1" applyFont="1" applyFill="1" applyBorder="1" applyAlignment="1" applyProtection="1">
      <alignment horizontal="center" vertical="center" shrinkToFit="1"/>
      <protection locked="0"/>
    </xf>
    <xf numFmtId="0" fontId="15" fillId="0" borderId="31" xfId="13" applyFont="1" applyFill="1" applyBorder="1" applyAlignment="1" applyProtection="1">
      <alignment horizontal="left" vertical="center" shrinkToFit="1"/>
    </xf>
    <xf numFmtId="42" fontId="21" fillId="0" borderId="10" xfId="13" applyNumberFormat="1" applyFont="1" applyFill="1" applyBorder="1" applyAlignment="1" applyProtection="1">
      <alignment horizontal="left" vertical="top"/>
    </xf>
    <xf numFmtId="42" fontId="21" fillId="0" borderId="50" xfId="13" applyNumberFormat="1" applyFont="1" applyFill="1" applyBorder="1" applyAlignment="1" applyProtection="1">
      <alignment horizontal="left" vertical="top"/>
    </xf>
    <xf numFmtId="0" fontId="15" fillId="0" borderId="38" xfId="0" applyFont="1" applyBorder="1" applyAlignment="1" applyProtection="1">
      <alignment horizontal="right" vertical="center" wrapText="1"/>
    </xf>
    <xf numFmtId="0" fontId="15" fillId="0" borderId="39" xfId="0" applyFont="1" applyBorder="1" applyAlignment="1" applyProtection="1">
      <alignment horizontal="right" vertical="center" wrapText="1"/>
    </xf>
    <xf numFmtId="0" fontId="21" fillId="0" borderId="39" xfId="0" applyFont="1" applyBorder="1" applyAlignment="1" applyProtection="1">
      <alignment horizontal="center" vertical="center" wrapText="1"/>
    </xf>
    <xf numFmtId="41" fontId="15" fillId="0" borderId="9" xfId="13" applyNumberFormat="1" applyFont="1" applyFill="1" applyBorder="1" applyAlignment="1" applyProtection="1">
      <alignment horizontal="center" vertical="center"/>
    </xf>
    <xf numFmtId="0" fontId="14" fillId="0" borderId="0" xfId="13" applyNumberFormat="1" applyFont="1" applyFill="1" applyBorder="1" applyAlignment="1" applyProtection="1">
      <alignment horizontal="center" vertical="center"/>
    </xf>
    <xf numFmtId="0" fontId="15" fillId="0" borderId="75" xfId="0" applyFont="1" applyBorder="1" applyAlignment="1" applyProtection="1">
      <alignment horizontal="right" vertical="center" wrapText="1"/>
    </xf>
    <xf numFmtId="0" fontId="15" fillId="0" borderId="11" xfId="13" applyFont="1" applyFill="1" applyBorder="1" applyAlignment="1" applyProtection="1">
      <alignment horizontal="center" vertical="center"/>
    </xf>
    <xf numFmtId="0" fontId="15" fillId="0" borderId="27" xfId="13" applyFont="1" applyFill="1" applyBorder="1" applyAlignment="1" applyProtection="1">
      <alignment horizontal="center" vertical="center"/>
    </xf>
    <xf numFmtId="0" fontId="45" fillId="0" borderId="11" xfId="13" applyFont="1" applyFill="1" applyBorder="1" applyAlignment="1" applyProtection="1">
      <alignment horizontal="center" vertical="center" shrinkToFit="1"/>
    </xf>
    <xf numFmtId="0" fontId="45" fillId="0" borderId="0" xfId="13" applyFont="1" applyFill="1" applyBorder="1" applyAlignment="1" applyProtection="1">
      <alignment horizontal="center" vertical="center" shrinkToFit="1"/>
    </xf>
    <xf numFmtId="0" fontId="45" fillId="0" borderId="27" xfId="13" applyFont="1" applyFill="1" applyBorder="1" applyAlignment="1" applyProtection="1">
      <alignment horizontal="center" vertical="center" shrinkToFit="1"/>
    </xf>
    <xf numFmtId="0" fontId="15" fillId="0" borderId="11" xfId="13" applyFont="1" applyFill="1" applyBorder="1" applyAlignment="1" applyProtection="1">
      <alignment horizontal="right" vertical="center"/>
    </xf>
    <xf numFmtId="0" fontId="15" fillId="0" borderId="0" xfId="13" applyFont="1" applyFill="1" applyBorder="1" applyAlignment="1" applyProtection="1">
      <alignment horizontal="right" vertical="center"/>
    </xf>
    <xf numFmtId="41" fontId="15" fillId="2" borderId="9" xfId="13" applyNumberFormat="1" applyFont="1" applyFill="1" applyBorder="1" applyAlignment="1" applyProtection="1">
      <alignment horizontal="center" vertical="center" shrinkToFit="1"/>
      <protection locked="0"/>
    </xf>
    <xf numFmtId="0" fontId="44" fillId="0" borderId="76" xfId="13" applyFont="1" applyFill="1" applyBorder="1" applyAlignment="1" applyProtection="1">
      <alignment horizontal="center" vertical="center"/>
    </xf>
    <xf numFmtId="0" fontId="44" fillId="0" borderId="39" xfId="13" applyFont="1" applyFill="1" applyBorder="1" applyAlignment="1" applyProtection="1">
      <alignment horizontal="center" vertical="center"/>
    </xf>
    <xf numFmtId="0" fontId="44" fillId="0" borderId="40" xfId="13" applyFont="1" applyFill="1" applyBorder="1" applyAlignment="1" applyProtection="1">
      <alignment horizontal="center" vertical="center"/>
    </xf>
    <xf numFmtId="41" fontId="15" fillId="5" borderId="9" xfId="13" applyNumberFormat="1" applyFont="1" applyFill="1" applyBorder="1" applyAlignment="1" applyProtection="1">
      <alignment horizontal="center" vertical="center"/>
      <protection locked="0"/>
    </xf>
    <xf numFmtId="0" fontId="15" fillId="0" borderId="66" xfId="13" applyFont="1" applyFill="1" applyBorder="1" applyAlignment="1" applyProtection="1">
      <alignment horizontal="center" vertical="center" wrapText="1"/>
    </xf>
    <xf numFmtId="0" fontId="14" fillId="2" borderId="0" xfId="12" applyFont="1" applyFill="1" applyBorder="1" applyAlignment="1" applyProtection="1">
      <alignment horizontal="left" vertical="top" shrinkToFit="1"/>
      <protection locked="0"/>
    </xf>
    <xf numFmtId="0" fontId="14" fillId="0" borderId="18" xfId="12" applyFont="1" applyFill="1" applyBorder="1" applyAlignment="1" applyProtection="1">
      <alignment horizontal="left" vertical="top" wrapText="1"/>
    </xf>
    <xf numFmtId="0" fontId="14" fillId="0" borderId="0" xfId="12" applyFont="1" applyFill="1" applyBorder="1" applyAlignment="1" applyProtection="1">
      <alignment horizontal="left" vertical="top" wrapText="1"/>
    </xf>
    <xf numFmtId="0" fontId="14" fillId="0" borderId="19" xfId="12" applyFont="1" applyFill="1" applyBorder="1" applyAlignment="1" applyProtection="1">
      <alignment horizontal="left" vertical="top" wrapText="1"/>
    </xf>
    <xf numFmtId="0" fontId="14" fillId="0" borderId="20" xfId="12" applyFont="1" applyFill="1" applyBorder="1" applyAlignment="1" applyProtection="1">
      <alignment horizontal="left" vertical="top" wrapText="1"/>
    </xf>
    <xf numFmtId="0" fontId="14" fillId="0" borderId="9" xfId="12" applyFont="1" applyFill="1" applyBorder="1" applyAlignment="1" applyProtection="1">
      <alignment horizontal="left" vertical="top" wrapText="1"/>
    </xf>
    <xf numFmtId="0" fontId="14" fillId="0" borderId="21" xfId="12" applyFont="1" applyFill="1" applyBorder="1" applyAlignment="1" applyProtection="1">
      <alignment horizontal="left" vertical="top" wrapText="1"/>
    </xf>
    <xf numFmtId="0" fontId="22" fillId="0" borderId="0" xfId="12" applyFont="1" applyFill="1" applyBorder="1" applyAlignment="1" applyProtection="1">
      <alignment horizontal="left" vertical="center" shrinkToFit="1"/>
    </xf>
    <xf numFmtId="0" fontId="21" fillId="0" borderId="0" xfId="12" applyFont="1" applyFill="1" applyAlignment="1" applyProtection="1">
      <alignment horizontal="center" vertical="center"/>
    </xf>
    <xf numFmtId="0" fontId="14" fillId="0" borderId="16" xfId="12" applyFont="1" applyFill="1" applyBorder="1" applyAlignment="1" applyProtection="1">
      <alignment horizontal="center" vertical="center"/>
    </xf>
    <xf numFmtId="0" fontId="14" fillId="0" borderId="9" xfId="12" applyFont="1" applyFill="1" applyBorder="1" applyAlignment="1" applyProtection="1">
      <alignment horizontal="center" vertical="center"/>
    </xf>
    <xf numFmtId="0" fontId="22" fillId="0" borderId="9" xfId="12" applyFont="1" applyFill="1" applyBorder="1" applyAlignment="1" applyProtection="1">
      <alignment horizontal="left" vertical="center" shrinkToFit="1"/>
    </xf>
    <xf numFmtId="0" fontId="14" fillId="2" borderId="9" xfId="12" applyFont="1" applyFill="1" applyBorder="1" applyAlignment="1" applyProtection="1">
      <alignment horizontal="left" vertical="center" shrinkToFit="1"/>
      <protection locked="0"/>
    </xf>
    <xf numFmtId="0" fontId="14" fillId="0" borderId="0" xfId="15" applyFont="1" applyFill="1" applyBorder="1" applyAlignment="1" applyProtection="1">
      <alignment horizontal="left" vertical="center" shrinkToFit="1"/>
    </xf>
    <xf numFmtId="41" fontId="14" fillId="0" borderId="0" xfId="12" applyNumberFormat="1" applyFont="1" applyFill="1" applyAlignment="1" applyProtection="1">
      <alignment horizontal="left" vertical="center" shrinkToFit="1"/>
    </xf>
    <xf numFmtId="0" fontId="14" fillId="0" borderId="0" xfId="12" applyNumberFormat="1" applyFont="1" applyFill="1" applyAlignment="1" applyProtection="1">
      <alignment horizontal="left" vertical="center" shrinkToFit="1"/>
    </xf>
    <xf numFmtId="0" fontId="14" fillId="0" borderId="0" xfId="12" applyFont="1" applyFill="1" applyBorder="1" applyAlignment="1" applyProtection="1">
      <alignment horizontal="center" vertical="center" shrinkToFit="1"/>
    </xf>
    <xf numFmtId="0" fontId="14" fillId="0" borderId="15" xfId="12" applyFont="1" applyFill="1" applyBorder="1" applyAlignment="1" applyProtection="1">
      <alignment horizontal="left" vertical="center"/>
    </xf>
    <xf numFmtId="0" fontId="14" fillId="0" borderId="16" xfId="12" applyFont="1" applyFill="1" applyBorder="1" applyAlignment="1" applyProtection="1">
      <alignment horizontal="left" vertical="center"/>
    </xf>
    <xf numFmtId="0" fontId="14" fillId="0" borderId="20" xfId="12" applyFont="1" applyFill="1" applyBorder="1" applyAlignment="1" applyProtection="1">
      <alignment horizontal="left" vertical="center"/>
    </xf>
    <xf numFmtId="0" fontId="14" fillId="0" borderId="9" xfId="12" applyFont="1" applyFill="1" applyBorder="1" applyAlignment="1" applyProtection="1">
      <alignment horizontal="left" vertical="center"/>
    </xf>
    <xf numFmtId="0" fontId="14" fillId="0" borderId="0" xfId="12" applyFont="1" applyFill="1" applyAlignment="1" applyProtection="1">
      <alignment horizontal="center" vertical="center"/>
    </xf>
    <xf numFmtId="0" fontId="14" fillId="0" borderId="15" xfId="12" applyFont="1" applyFill="1" applyBorder="1" applyAlignment="1" applyProtection="1">
      <alignment horizontal="center" vertical="center"/>
    </xf>
    <xf numFmtId="0" fontId="14" fillId="0" borderId="20" xfId="12" applyFont="1" applyFill="1" applyBorder="1" applyAlignment="1" applyProtection="1">
      <alignment horizontal="center" vertical="center"/>
    </xf>
    <xf numFmtId="0" fontId="14" fillId="7" borderId="0" xfId="12" applyFont="1" applyFill="1" applyAlignment="1" applyProtection="1">
      <alignment horizontal="center" vertical="center"/>
      <protection locked="0"/>
    </xf>
    <xf numFmtId="0" fontId="14" fillId="0" borderId="0" xfId="12" applyFont="1" applyFill="1" applyAlignment="1" applyProtection="1">
      <alignment horizontal="left" vertical="center" wrapText="1"/>
    </xf>
    <xf numFmtId="0" fontId="22" fillId="0" borderId="15" xfId="12" applyFont="1" applyFill="1" applyBorder="1" applyAlignment="1" applyProtection="1">
      <alignment horizontal="left" vertical="top"/>
    </xf>
    <xf numFmtId="0" fontId="22" fillId="0" borderId="16" xfId="12" applyFont="1" applyFill="1" applyBorder="1" applyAlignment="1" applyProtection="1">
      <alignment horizontal="left" vertical="top"/>
    </xf>
    <xf numFmtId="0" fontId="22" fillId="0" borderId="20" xfId="12" applyFont="1" applyFill="1" applyBorder="1" applyAlignment="1" applyProtection="1">
      <alignment horizontal="left" vertical="top"/>
    </xf>
    <xf numFmtId="0" fontId="22" fillId="0" borderId="9" xfId="12" applyFont="1" applyFill="1" applyBorder="1" applyAlignment="1" applyProtection="1">
      <alignment horizontal="left" vertical="top"/>
    </xf>
    <xf numFmtId="0" fontId="14" fillId="0" borderId="0" xfId="12" applyNumberFormat="1" applyFont="1" applyFill="1" applyAlignment="1" applyProtection="1">
      <alignment horizontal="center" vertical="center" shrinkToFit="1"/>
    </xf>
    <xf numFmtId="0" fontId="22" fillId="0" borderId="0" xfId="12" applyFont="1" applyFill="1" applyAlignment="1" applyProtection="1">
      <alignment horizontal="left" vertical="center" shrinkToFit="1"/>
    </xf>
    <xf numFmtId="0" fontId="14" fillId="0" borderId="0" xfId="15" applyNumberFormat="1" applyFont="1" applyFill="1" applyAlignment="1" applyProtection="1">
      <alignment horizontal="left" vertical="center" shrinkToFit="1"/>
    </xf>
    <xf numFmtId="0" fontId="14" fillId="0" borderId="0" xfId="15" applyNumberFormat="1" applyFont="1" applyFill="1" applyAlignment="1" applyProtection="1">
      <alignment horizontal="left" vertical="top" shrinkToFit="1"/>
    </xf>
    <xf numFmtId="0" fontId="14" fillId="0" borderId="0" xfId="12" applyNumberFormat="1" applyFont="1" applyFill="1" applyAlignment="1" applyProtection="1">
      <alignment horizontal="left" vertical="top" shrinkToFit="1"/>
    </xf>
    <xf numFmtId="0" fontId="14" fillId="0" borderId="16" xfId="14" applyFont="1" applyFill="1" applyBorder="1" applyAlignment="1" applyProtection="1">
      <alignment horizontal="center" vertical="center"/>
    </xf>
    <xf numFmtId="0" fontId="14" fillId="0" borderId="9" xfId="14" applyFont="1" applyFill="1" applyBorder="1" applyAlignment="1" applyProtection="1">
      <alignment horizontal="center" vertical="center"/>
    </xf>
    <xf numFmtId="41" fontId="21" fillId="0" borderId="16" xfId="14" applyNumberFormat="1" applyFont="1" applyFill="1" applyBorder="1" applyAlignment="1" applyProtection="1">
      <alignment horizontal="center" vertical="center" shrinkToFit="1"/>
    </xf>
    <xf numFmtId="41" fontId="21" fillId="0" borderId="0" xfId="14" applyNumberFormat="1" applyFont="1" applyFill="1" applyBorder="1" applyAlignment="1" applyProtection="1">
      <alignment horizontal="center" vertical="center" shrinkToFit="1"/>
    </xf>
    <xf numFmtId="0" fontId="21" fillId="0" borderId="16" xfId="14" applyFont="1" applyFill="1" applyBorder="1" applyAlignment="1" applyProtection="1">
      <alignment horizontal="center" vertical="center" shrinkToFit="1"/>
    </xf>
    <xf numFmtId="0" fontId="21" fillId="0" borderId="9" xfId="14" applyFont="1" applyFill="1" applyBorder="1" applyAlignment="1" applyProtection="1">
      <alignment horizontal="center" vertical="center" shrinkToFit="1"/>
    </xf>
    <xf numFmtId="0" fontId="14" fillId="0" borderId="15" xfId="14" applyFont="1" applyFill="1" applyBorder="1" applyAlignment="1" applyProtection="1">
      <alignment horizontal="left" vertical="center"/>
    </xf>
    <xf numFmtId="0" fontId="14" fillId="0" borderId="16" xfId="14" applyFont="1" applyFill="1" applyBorder="1" applyAlignment="1" applyProtection="1">
      <alignment horizontal="left" vertical="center"/>
    </xf>
    <xf numFmtId="0" fontId="14" fillId="0" borderId="20" xfId="14" applyFont="1" applyFill="1" applyBorder="1" applyAlignment="1" applyProtection="1">
      <alignment horizontal="left" vertical="center"/>
    </xf>
    <xf numFmtId="0" fontId="14" fillId="0" borderId="9" xfId="14" applyFont="1" applyFill="1" applyBorder="1" applyAlignment="1" applyProtection="1">
      <alignment horizontal="left" vertical="center"/>
    </xf>
    <xf numFmtId="41" fontId="21" fillId="0" borderId="9" xfId="14" applyNumberFormat="1" applyFont="1" applyFill="1" applyBorder="1" applyAlignment="1" applyProtection="1">
      <alignment horizontal="center" vertical="center" shrinkToFit="1"/>
    </xf>
    <xf numFmtId="0" fontId="14" fillId="2" borderId="6" xfId="11" applyNumberFormat="1" applyFont="1" applyFill="1" applyBorder="1" applyAlignment="1" applyProtection="1">
      <alignment horizontal="left" vertical="center" shrinkToFit="1"/>
      <protection locked="0"/>
    </xf>
    <xf numFmtId="0" fontId="14" fillId="2" borderId="7" xfId="11" applyNumberFormat="1" applyFont="1" applyFill="1" applyBorder="1" applyAlignment="1" applyProtection="1">
      <alignment horizontal="left" vertical="center" shrinkToFit="1"/>
      <protection locked="0"/>
    </xf>
    <xf numFmtId="0" fontId="14" fillId="2" borderId="70" xfId="11" applyNumberFormat="1" applyFont="1" applyFill="1" applyBorder="1" applyAlignment="1" applyProtection="1">
      <alignment horizontal="left" vertical="center" shrinkToFit="1"/>
      <protection locked="0"/>
    </xf>
    <xf numFmtId="0" fontId="15" fillId="0" borderId="0" xfId="14" applyFont="1" applyFill="1" applyAlignment="1" applyProtection="1">
      <alignment horizontal="center" vertical="center"/>
    </xf>
    <xf numFmtId="0" fontId="14" fillId="2" borderId="24" xfId="11" applyNumberFormat="1" applyFont="1" applyFill="1" applyBorder="1" applyAlignment="1" applyProtection="1">
      <alignment horizontal="left" vertical="center" shrinkToFit="1"/>
      <protection locked="0"/>
    </xf>
    <xf numFmtId="0" fontId="14" fillId="2" borderId="3" xfId="11" applyNumberFormat="1" applyFont="1" applyFill="1" applyBorder="1" applyAlignment="1" applyProtection="1">
      <alignment horizontal="left" vertical="center" shrinkToFit="1"/>
      <protection locked="0"/>
    </xf>
    <xf numFmtId="0" fontId="14" fillId="2" borderId="71" xfId="11" applyNumberFormat="1" applyFont="1" applyFill="1" applyBorder="1" applyAlignment="1" applyProtection="1">
      <alignment horizontal="left" vertical="center" shrinkToFit="1"/>
      <protection locked="0"/>
    </xf>
    <xf numFmtId="0" fontId="14" fillId="2" borderId="5" xfId="11" applyNumberFormat="1" applyFont="1" applyFill="1" applyBorder="1" applyAlignment="1" applyProtection="1">
      <alignment horizontal="left" vertical="center" shrinkToFit="1"/>
      <protection locked="0"/>
    </xf>
    <xf numFmtId="0" fontId="14" fillId="2" borderId="4" xfId="11" applyNumberFormat="1" applyFont="1" applyFill="1" applyBorder="1" applyAlignment="1" applyProtection="1">
      <alignment horizontal="left" vertical="center" shrinkToFit="1"/>
      <protection locked="0"/>
    </xf>
    <xf numFmtId="0" fontId="14" fillId="2" borderId="43" xfId="11" applyNumberFormat="1" applyFont="1" applyFill="1" applyBorder="1" applyAlignment="1" applyProtection="1">
      <alignment horizontal="left" vertical="center" shrinkToFit="1"/>
      <protection locked="0"/>
    </xf>
    <xf numFmtId="0" fontId="35" fillId="0" borderId="0" xfId="2" applyFont="1" applyAlignment="1" applyProtection="1">
      <alignment horizontal="distributed" vertical="center"/>
    </xf>
    <xf numFmtId="0" fontId="35" fillId="0" borderId="0" xfId="2" applyFont="1" applyAlignment="1" applyProtection="1">
      <alignment horizontal="left" vertical="top" wrapText="1"/>
    </xf>
    <xf numFmtId="41" fontId="35" fillId="0" borderId="0" xfId="2" applyNumberFormat="1" applyFont="1" applyAlignment="1" applyProtection="1">
      <alignment horizontal="left" vertical="top" wrapText="1"/>
    </xf>
    <xf numFmtId="0" fontId="37" fillId="0" borderId="0" xfId="2" applyFont="1" applyAlignment="1" applyProtection="1">
      <alignment horizontal="center" vertical="center"/>
    </xf>
    <xf numFmtId="0" fontId="35" fillId="0" borderId="0" xfId="2" applyFont="1" applyAlignment="1" applyProtection="1">
      <alignment horizontal="left" vertical="center"/>
    </xf>
    <xf numFmtId="0" fontId="35" fillId="0" borderId="0" xfId="2" applyFont="1" applyAlignment="1" applyProtection="1">
      <alignment horizontal="center" vertical="center"/>
    </xf>
    <xf numFmtId="41" fontId="35" fillId="5" borderId="0" xfId="2" applyNumberFormat="1" applyFont="1" applyFill="1" applyAlignment="1" applyProtection="1">
      <alignment horizontal="center" vertical="center" shrinkToFit="1"/>
      <protection locked="0"/>
    </xf>
    <xf numFmtId="0" fontId="35" fillId="5" borderId="0" xfId="2" applyNumberFormat="1" applyFont="1" applyFill="1" applyAlignment="1" applyProtection="1">
      <alignment horizontal="center" vertical="center" shrinkToFit="1"/>
      <protection locked="0"/>
    </xf>
    <xf numFmtId="0" fontId="35" fillId="5" borderId="0" xfId="2" applyFont="1" applyFill="1" applyAlignment="1" applyProtection="1">
      <alignment horizontal="center" vertical="center" shrinkToFit="1"/>
      <protection locked="0"/>
    </xf>
    <xf numFmtId="41" fontId="35" fillId="0" borderId="0" xfId="2" applyNumberFormat="1" applyFont="1" applyAlignment="1" applyProtection="1">
      <alignment horizontal="left" vertical="top" shrinkToFit="1"/>
    </xf>
    <xf numFmtId="0" fontId="35" fillId="0" borderId="0" xfId="2" applyFont="1" applyAlignment="1" applyProtection="1">
      <alignment horizontal="left" vertical="top" shrinkToFit="1"/>
    </xf>
    <xf numFmtId="0" fontId="35" fillId="5" borderId="0" xfId="2" applyFont="1" applyFill="1" applyAlignment="1" applyProtection="1">
      <alignment horizontal="left" vertical="top" shrinkToFit="1"/>
      <protection locked="0"/>
    </xf>
    <xf numFmtId="0" fontId="38" fillId="0" borderId="0" xfId="2" applyFont="1" applyAlignment="1" applyProtection="1">
      <alignment horizontal="right" vertical="center"/>
    </xf>
    <xf numFmtId="0" fontId="28" fillId="4" borderId="76" xfId="0" applyFont="1" applyFill="1" applyBorder="1" applyAlignment="1" applyProtection="1">
      <alignment horizontal="center" vertical="center"/>
    </xf>
    <xf numFmtId="0" fontId="28" fillId="4" borderId="39" xfId="0" applyFont="1" applyFill="1" applyBorder="1" applyAlignment="1" applyProtection="1">
      <alignment horizontal="center" vertical="center"/>
    </xf>
    <xf numFmtId="0" fontId="28" fillId="4" borderId="75" xfId="0" applyFont="1" applyFill="1" applyBorder="1" applyAlignment="1" applyProtection="1">
      <alignment horizontal="center" vertical="center"/>
    </xf>
    <xf numFmtId="0" fontId="7" fillId="0" borderId="72" xfId="0" applyFont="1" applyBorder="1" applyAlignment="1" applyProtection="1">
      <alignment horizontal="center" vertical="center"/>
    </xf>
    <xf numFmtId="0" fontId="7" fillId="0" borderId="73" xfId="0" applyFont="1" applyBorder="1" applyAlignment="1" applyProtection="1">
      <alignment horizontal="center" vertical="center"/>
    </xf>
    <xf numFmtId="0" fontId="7" fillId="0" borderId="74" xfId="0" applyFont="1" applyBorder="1" applyAlignment="1" applyProtection="1">
      <alignment horizontal="center" vertical="center"/>
    </xf>
    <xf numFmtId="0" fontId="7" fillId="5" borderId="16" xfId="0" applyFont="1" applyFill="1" applyBorder="1" applyAlignment="1" applyProtection="1">
      <alignment horizontal="left" vertical="center" shrinkToFit="1"/>
      <protection locked="0"/>
    </xf>
    <xf numFmtId="0" fontId="7" fillId="0" borderId="88" xfId="0" applyFont="1" applyBorder="1" applyAlignment="1" applyProtection="1">
      <alignment horizontal="left" vertical="center" shrinkToFit="1"/>
    </xf>
    <xf numFmtId="0" fontId="7" fillId="0" borderId="17" xfId="0" applyFont="1" applyBorder="1" applyAlignment="1" applyProtection="1">
      <alignment horizontal="left" vertical="center" shrinkToFit="1"/>
    </xf>
    <xf numFmtId="0" fontId="7" fillId="0" borderId="36" xfId="0" applyFont="1" applyBorder="1" applyAlignment="1" applyProtection="1">
      <alignment horizontal="left" vertical="top" wrapText="1"/>
    </xf>
    <xf numFmtId="0" fontId="7" fillId="0" borderId="88" xfId="0" applyFont="1" applyBorder="1" applyAlignment="1" applyProtection="1">
      <alignment horizontal="left" vertical="top" wrapText="1"/>
    </xf>
    <xf numFmtId="0" fontId="7" fillId="0" borderId="17" xfId="0" applyFont="1" applyBorder="1" applyAlignment="1" applyProtection="1">
      <alignment horizontal="left" vertical="top" wrapText="1"/>
    </xf>
    <xf numFmtId="0" fontId="7" fillId="0" borderId="11" xfId="0" applyFont="1" applyBorder="1" applyAlignment="1" applyProtection="1">
      <alignment horizontal="left" vertical="top" wrapText="1"/>
    </xf>
    <xf numFmtId="0" fontId="7" fillId="0" borderId="19" xfId="0" applyFont="1" applyBorder="1" applyAlignment="1" applyProtection="1">
      <alignment horizontal="left" vertical="top" wrapText="1"/>
    </xf>
    <xf numFmtId="0" fontId="0" fillId="0" borderId="11" xfId="0" applyBorder="1" applyAlignment="1">
      <alignment vertical="top" wrapText="1"/>
    </xf>
    <xf numFmtId="0" fontId="0" fillId="0" borderId="19" xfId="0" applyBorder="1" applyAlignment="1">
      <alignment vertical="top" wrapText="1"/>
    </xf>
    <xf numFmtId="41" fontId="6" fillId="0" borderId="38" xfId="0" applyNumberFormat="1" applyFont="1" applyFill="1" applyBorder="1" applyAlignment="1" applyProtection="1">
      <alignment horizontal="left" vertical="center" shrinkToFit="1"/>
    </xf>
    <xf numFmtId="0" fontId="6" fillId="0" borderId="39" xfId="0" applyFont="1" applyFill="1" applyBorder="1" applyAlignment="1" applyProtection="1">
      <alignment horizontal="left" vertical="center" shrinkToFit="1"/>
    </xf>
    <xf numFmtId="0" fontId="6" fillId="0" borderId="75" xfId="0" applyFont="1" applyFill="1" applyBorder="1" applyAlignment="1" applyProtection="1">
      <alignment horizontal="left" vertical="center" shrinkToFit="1"/>
    </xf>
    <xf numFmtId="42" fontId="0" fillId="0" borderId="72" xfId="0" applyNumberFormat="1" applyFont="1" applyFill="1" applyBorder="1" applyAlignment="1" applyProtection="1">
      <alignment horizontal="left" vertical="center"/>
    </xf>
    <xf numFmtId="42" fontId="6" fillId="0" borderId="73" xfId="0" applyNumberFormat="1" applyFont="1" applyFill="1" applyBorder="1" applyAlignment="1" applyProtection="1">
      <alignment horizontal="left" vertical="center"/>
    </xf>
    <xf numFmtId="42" fontId="6" fillId="0" borderId="80" xfId="0" applyNumberFormat="1" applyFont="1" applyFill="1" applyBorder="1" applyAlignment="1" applyProtection="1">
      <alignment horizontal="left" vertical="center"/>
    </xf>
    <xf numFmtId="0" fontId="7" fillId="0" borderId="36" xfId="0" applyFont="1" applyBorder="1" applyAlignment="1" applyProtection="1">
      <alignment horizontal="left" vertical="top"/>
    </xf>
    <xf numFmtId="0" fontId="7" fillId="0" borderId="42" xfId="0" applyFont="1" applyBorder="1" applyAlignment="1" applyProtection="1">
      <alignment horizontal="left" vertical="top"/>
    </xf>
    <xf numFmtId="0" fontId="7" fillId="0" borderId="16" xfId="0" applyFont="1" applyBorder="1" applyAlignment="1" applyProtection="1">
      <alignment vertical="center"/>
    </xf>
    <xf numFmtId="0" fontId="7" fillId="0" borderId="17" xfId="0" applyFont="1" applyBorder="1" applyAlignment="1" applyProtection="1">
      <alignment vertical="center"/>
    </xf>
    <xf numFmtId="0" fontId="7" fillId="5" borderId="13" xfId="0" applyFont="1" applyFill="1" applyBorder="1" applyAlignment="1" applyProtection="1">
      <alignment horizontal="center" vertical="center" shrinkToFit="1"/>
      <protection locked="0"/>
    </xf>
    <xf numFmtId="177" fontId="7" fillId="5" borderId="16" xfId="0" applyNumberFormat="1" applyFont="1" applyFill="1" applyBorder="1" applyAlignment="1" applyProtection="1">
      <alignment horizontal="center" vertical="center" shrinkToFit="1"/>
      <protection locked="0"/>
    </xf>
    <xf numFmtId="0" fontId="7" fillId="0" borderId="9" xfId="0" applyFont="1" applyFill="1" applyBorder="1" applyAlignment="1" applyProtection="1">
      <alignment horizontal="left" vertical="center"/>
    </xf>
    <xf numFmtId="0" fontId="7" fillId="7" borderId="39" xfId="0" applyFont="1" applyFill="1" applyBorder="1" applyAlignment="1" applyProtection="1">
      <alignment horizontal="center" vertical="center" shrinkToFit="1"/>
      <protection locked="0"/>
    </xf>
    <xf numFmtId="0" fontId="7" fillId="7" borderId="16" xfId="0" applyFont="1" applyFill="1" applyBorder="1" applyAlignment="1" applyProtection="1">
      <alignment horizontal="center" vertical="center"/>
      <protection locked="0"/>
    </xf>
    <xf numFmtId="0" fontId="7" fillId="5" borderId="16" xfId="0" applyFont="1" applyFill="1" applyBorder="1" applyAlignment="1" applyProtection="1">
      <alignment horizontal="center" vertical="center" shrinkToFit="1"/>
      <protection locked="0"/>
    </xf>
    <xf numFmtId="0" fontId="7" fillId="0" borderId="0" xfId="0" applyFont="1" applyBorder="1" applyAlignment="1" applyProtection="1">
      <alignment vertical="center"/>
    </xf>
    <xf numFmtId="0" fontId="7" fillId="0" borderId="19" xfId="0" applyFont="1" applyBorder="1" applyAlignment="1" applyProtection="1">
      <alignment vertical="center"/>
    </xf>
    <xf numFmtId="176" fontId="7" fillId="5" borderId="16" xfId="0" applyNumberFormat="1" applyFont="1" applyFill="1" applyBorder="1" applyAlignment="1" applyProtection="1">
      <alignment horizontal="center" vertical="center" shrinkToFit="1"/>
      <protection locked="0"/>
    </xf>
    <xf numFmtId="176" fontId="7" fillId="5" borderId="9" xfId="0" applyNumberFormat="1" applyFont="1" applyFill="1" applyBorder="1" applyAlignment="1" applyProtection="1">
      <alignment horizontal="center" vertical="center" shrinkToFit="1"/>
      <protection locked="0"/>
    </xf>
    <xf numFmtId="0" fontId="7" fillId="0" borderId="51" xfId="0" applyFont="1" applyBorder="1" applyAlignment="1" applyProtection="1">
      <alignment horizontal="left" vertical="top" wrapText="1"/>
    </xf>
    <xf numFmtId="0" fontId="7" fillId="0" borderId="50" xfId="0" applyFont="1" applyBorder="1" applyAlignment="1" applyProtection="1">
      <alignment horizontal="left" vertical="top" wrapText="1"/>
    </xf>
    <xf numFmtId="0" fontId="7" fillId="0" borderId="87" xfId="0" applyFont="1" applyBorder="1" applyAlignment="1" applyProtection="1">
      <alignment horizontal="left" vertical="top" wrapText="1"/>
    </xf>
    <xf numFmtId="0" fontId="7" fillId="0" borderId="21" xfId="0" applyFont="1" applyBorder="1" applyAlignment="1" applyProtection="1">
      <alignment horizontal="left" vertical="top" wrapText="1"/>
    </xf>
    <xf numFmtId="0" fontId="0" fillId="0" borderId="0" xfId="0" applyFont="1" applyAlignment="1" applyProtection="1">
      <alignment horizontal="right" vertical="center"/>
    </xf>
    <xf numFmtId="0" fontId="6" fillId="0" borderId="0" xfId="0" applyFont="1" applyAlignment="1" applyProtection="1">
      <alignment horizontal="right" vertical="center"/>
    </xf>
    <xf numFmtId="0" fontId="7" fillId="5" borderId="9" xfId="0" applyFont="1" applyFill="1" applyBorder="1" applyAlignment="1" applyProtection="1">
      <alignment horizontal="center" vertical="center" shrinkToFit="1"/>
      <protection locked="0"/>
    </xf>
    <xf numFmtId="0" fontId="7" fillId="0" borderId="51" xfId="0" applyFont="1" applyBorder="1" applyAlignment="1" applyProtection="1">
      <alignment horizontal="center" vertical="center" wrapText="1"/>
    </xf>
    <xf numFmtId="0" fontId="7" fillId="0" borderId="50"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7" fillId="0" borderId="49" xfId="0" applyFont="1" applyBorder="1" applyAlignment="1" applyProtection="1">
      <alignment horizontal="center" vertical="center"/>
    </xf>
    <xf numFmtId="0" fontId="7" fillId="0" borderId="23" xfId="0" applyFont="1" applyBorder="1" applyAlignment="1" applyProtection="1">
      <alignment horizontal="center" vertical="center"/>
    </xf>
    <xf numFmtId="0" fontId="7" fillId="0" borderId="76" xfId="0" applyFont="1" applyBorder="1" applyAlignment="1" applyProtection="1">
      <alignment vertical="center"/>
    </xf>
    <xf numFmtId="0" fontId="7" fillId="0" borderId="39" xfId="0" applyFont="1" applyBorder="1" applyAlignment="1" applyProtection="1">
      <alignment vertical="center"/>
    </xf>
    <xf numFmtId="0" fontId="7" fillId="0" borderId="40" xfId="0" applyFont="1" applyBorder="1" applyAlignment="1" applyProtection="1">
      <alignment vertical="center"/>
    </xf>
    <xf numFmtId="0" fontId="7" fillId="0" borderId="77" xfId="0" applyFont="1" applyBorder="1" applyAlignment="1" applyProtection="1">
      <alignment vertical="center"/>
    </xf>
    <xf numFmtId="0" fontId="7" fillId="0" borderId="13" xfId="0" applyFont="1" applyBorder="1" applyAlignment="1" applyProtection="1">
      <alignment vertical="center"/>
    </xf>
    <xf numFmtId="0" fontId="7" fillId="0" borderId="14" xfId="0" applyFont="1" applyBorder="1" applyAlignment="1" applyProtection="1">
      <alignment vertical="center"/>
    </xf>
    <xf numFmtId="41" fontId="6" fillId="0" borderId="32" xfId="0" applyNumberFormat="1" applyFont="1" applyFill="1" applyBorder="1" applyAlignment="1" applyProtection="1">
      <alignment horizontal="left" vertical="center" shrinkToFit="1"/>
    </xf>
    <xf numFmtId="0" fontId="6" fillId="0" borderId="13" xfId="0" applyFont="1" applyFill="1" applyBorder="1" applyAlignment="1" applyProtection="1">
      <alignment horizontal="left" vertical="center" shrinkToFit="1"/>
    </xf>
    <xf numFmtId="0" fontId="6" fillId="0" borderId="78" xfId="0" applyFont="1" applyFill="1" applyBorder="1" applyAlignment="1" applyProtection="1">
      <alignment horizontal="left" vertical="center" shrinkToFit="1"/>
    </xf>
    <xf numFmtId="42" fontId="0" fillId="2" borderId="32" xfId="0" applyNumberFormat="1" applyFont="1" applyFill="1" applyBorder="1" applyAlignment="1" applyProtection="1">
      <alignment horizontal="left" vertical="center" shrinkToFit="1"/>
      <protection locked="0"/>
    </xf>
    <xf numFmtId="42" fontId="6" fillId="2" borderId="13" xfId="0" applyNumberFormat="1" applyFont="1" applyFill="1" applyBorder="1" applyAlignment="1" applyProtection="1">
      <alignment horizontal="left" vertical="center" shrinkToFit="1"/>
      <protection locked="0"/>
    </xf>
    <xf numFmtId="42" fontId="6" fillId="2" borderId="78" xfId="0" applyNumberFormat="1" applyFont="1" applyFill="1" applyBorder="1" applyAlignment="1" applyProtection="1">
      <alignment horizontal="left" vertical="center" shrinkToFit="1"/>
      <protection locked="0"/>
    </xf>
    <xf numFmtId="0" fontId="7" fillId="0" borderId="79" xfId="0" applyFont="1" applyBorder="1" applyAlignment="1" applyProtection="1">
      <alignment vertical="center"/>
    </xf>
    <xf numFmtId="0" fontId="7" fillId="0" borderId="73" xfId="0" applyFont="1" applyBorder="1" applyAlignment="1" applyProtection="1">
      <alignment vertical="center"/>
    </xf>
    <xf numFmtId="0" fontId="7" fillId="0" borderId="74" xfId="0" applyFont="1" applyBorder="1" applyAlignment="1" applyProtection="1">
      <alignment vertical="center"/>
    </xf>
    <xf numFmtId="0" fontId="7" fillId="0" borderId="41" xfId="0" applyFont="1" applyBorder="1" applyAlignment="1" applyProtection="1">
      <alignment horizontal="left" vertical="top" wrapText="1"/>
    </xf>
    <xf numFmtId="0" fontId="7" fillId="0" borderId="42" xfId="0" applyFont="1" applyBorder="1" applyAlignment="1" applyProtection="1">
      <alignment horizontal="left" vertical="top" wrapText="1"/>
    </xf>
    <xf numFmtId="0" fontId="7" fillId="0" borderId="41" xfId="0" applyFont="1" applyBorder="1" applyAlignment="1" applyProtection="1">
      <alignment horizontal="left" vertical="top"/>
    </xf>
    <xf numFmtId="49" fontId="7" fillId="0" borderId="88" xfId="0" applyNumberFormat="1" applyFont="1" applyBorder="1" applyAlignment="1" applyProtection="1">
      <alignment horizontal="left" vertical="top" wrapText="1"/>
    </xf>
    <xf numFmtId="49" fontId="7" fillId="0" borderId="17" xfId="0" applyNumberFormat="1" applyFont="1" applyBorder="1" applyAlignment="1" applyProtection="1">
      <alignment horizontal="left" vertical="top" wrapText="1"/>
    </xf>
    <xf numFmtId="49" fontId="7" fillId="0" borderId="11" xfId="0" applyNumberFormat="1" applyFont="1" applyBorder="1" applyAlignment="1" applyProtection="1">
      <alignment horizontal="left" vertical="top" wrapText="1"/>
    </xf>
    <xf numFmtId="49" fontId="7" fillId="0" borderId="19" xfId="0" applyNumberFormat="1" applyFont="1" applyBorder="1" applyAlignment="1" applyProtection="1">
      <alignment horizontal="left" vertical="top" wrapText="1"/>
    </xf>
    <xf numFmtId="49" fontId="7" fillId="0" borderId="87" xfId="0" applyNumberFormat="1" applyFont="1" applyBorder="1" applyAlignment="1" applyProtection="1">
      <alignment horizontal="left" vertical="top" wrapText="1"/>
    </xf>
    <xf numFmtId="49" fontId="7" fillId="0" borderId="21" xfId="0" applyNumberFormat="1" applyFont="1" applyBorder="1" applyAlignment="1" applyProtection="1">
      <alignment horizontal="left" vertical="top" wrapText="1"/>
    </xf>
    <xf numFmtId="41" fontId="54" fillId="0" borderId="20" xfId="19" applyNumberFormat="1" applyFont="1" applyBorder="1" applyAlignment="1">
      <alignment horizontal="center" vertical="center" shrinkToFit="1"/>
    </xf>
    <xf numFmtId="0" fontId="54" fillId="0" borderId="9" xfId="19" applyFont="1" applyBorder="1" applyAlignment="1">
      <alignment horizontal="center" vertical="center" shrinkToFit="1"/>
    </xf>
    <xf numFmtId="0" fontId="54" fillId="0" borderId="21" xfId="19" applyFont="1" applyBorder="1" applyAlignment="1">
      <alignment horizontal="center" vertical="center" shrinkToFit="1"/>
    </xf>
    <xf numFmtId="49" fontId="54" fillId="0" borderId="20" xfId="19" applyNumberFormat="1" applyFont="1" applyBorder="1" applyAlignment="1">
      <alignment horizontal="center" vertical="center" shrinkToFit="1"/>
    </xf>
    <xf numFmtId="41" fontId="54" fillId="0" borderId="9" xfId="19" applyNumberFormat="1" applyFont="1" applyBorder="1" applyAlignment="1">
      <alignment horizontal="center" vertical="center" shrinkToFit="1"/>
    </xf>
    <xf numFmtId="0" fontId="54" fillId="0" borderId="20" xfId="19" applyFont="1" applyBorder="1" applyAlignment="1">
      <alignment horizontal="center" vertical="center" shrinkToFit="1"/>
    </xf>
    <xf numFmtId="0" fontId="23" fillId="0" borderId="5" xfId="18" applyFont="1" applyBorder="1" applyAlignment="1">
      <alignment horizontal="center" vertical="center" shrinkToFit="1"/>
    </xf>
    <xf numFmtId="0" fontId="23" fillId="0" borderId="4" xfId="18" applyFont="1" applyBorder="1" applyAlignment="1">
      <alignment horizontal="center" vertical="center" shrinkToFit="1"/>
    </xf>
    <xf numFmtId="0" fontId="23" fillId="0" borderId="43" xfId="18" applyFont="1" applyBorder="1" applyAlignment="1">
      <alignment horizontal="center" vertical="center" shrinkToFit="1"/>
    </xf>
    <xf numFmtId="0" fontId="23" fillId="0" borderId="32" xfId="18" applyFont="1" applyBorder="1" applyAlignment="1">
      <alignment horizontal="center" vertical="center" shrinkToFit="1"/>
    </xf>
    <xf numFmtId="0" fontId="23" fillId="0" borderId="13" xfId="18" applyFont="1" applyBorder="1" applyAlignment="1">
      <alignment horizontal="center" vertical="center" shrinkToFit="1"/>
    </xf>
    <xf numFmtId="0" fontId="23" fillId="0" borderId="14" xfId="18" applyFont="1" applyBorder="1" applyAlignment="1">
      <alignment horizontal="center" vertical="center" shrinkToFit="1"/>
    </xf>
    <xf numFmtId="0" fontId="23" fillId="0" borderId="41" xfId="18" applyFont="1" applyBorder="1" applyAlignment="1">
      <alignment horizontal="center" vertical="center" shrinkToFit="1"/>
    </xf>
    <xf numFmtId="0" fontId="23" fillId="0" borderId="36" xfId="18" applyFont="1" applyBorder="1" applyAlignment="1">
      <alignment horizontal="center" vertical="center" shrinkToFit="1"/>
    </xf>
    <xf numFmtId="0" fontId="23" fillId="0" borderId="42" xfId="18" applyFont="1" applyBorder="1" applyAlignment="1">
      <alignment horizontal="center" vertical="center" shrinkToFit="1"/>
    </xf>
    <xf numFmtId="0" fontId="23" fillId="0" borderId="18" xfId="18" applyFont="1" applyBorder="1" applyAlignment="1">
      <alignment horizontal="center" vertical="center" shrinkToFit="1"/>
    </xf>
    <xf numFmtId="0" fontId="23" fillId="0" borderId="20" xfId="18" applyFont="1" applyBorder="1" applyAlignment="1">
      <alignment horizontal="center" vertical="center" shrinkToFit="1"/>
    </xf>
    <xf numFmtId="0" fontId="23" fillId="0" borderId="24" xfId="18" applyFont="1" applyBorder="1" applyAlignment="1">
      <alignment horizontal="center" vertical="center" shrinkToFit="1"/>
    </xf>
    <xf numFmtId="0" fontId="23" fillId="0" borderId="3" xfId="18" applyFont="1" applyBorder="1" applyAlignment="1">
      <alignment horizontal="center" vertical="center" shrinkToFit="1"/>
    </xf>
    <xf numFmtId="0" fontId="23" fillId="0" borderId="71" xfId="18" applyFont="1" applyBorder="1" applyAlignment="1">
      <alignment horizontal="center" vertical="center" shrinkToFit="1"/>
    </xf>
    <xf numFmtId="0" fontId="23" fillId="0" borderId="64" xfId="18" applyFont="1" applyBorder="1" applyAlignment="1">
      <alignment horizontal="center" vertical="center" shrinkToFit="1"/>
    </xf>
    <xf numFmtId="0" fontId="23" fillId="0" borderId="65" xfId="18" applyFont="1" applyBorder="1" applyAlignment="1">
      <alignment horizontal="center" vertical="center" shrinkToFit="1"/>
    </xf>
    <xf numFmtId="0" fontId="23" fillId="0" borderId="44" xfId="18" applyFont="1" applyBorder="1" applyAlignment="1">
      <alignment horizontal="center" vertical="center" shrinkToFit="1"/>
    </xf>
    <xf numFmtId="0" fontId="23" fillId="0" borderId="6" xfId="18" applyFont="1" applyBorder="1" applyAlignment="1">
      <alignment horizontal="center" vertical="center" shrinkToFit="1"/>
    </xf>
    <xf numFmtId="0" fontId="23" fillId="0" borderId="7" xfId="18" applyFont="1" applyBorder="1" applyAlignment="1">
      <alignment horizontal="center" vertical="center" shrinkToFit="1"/>
    </xf>
    <xf numFmtId="0" fontId="23" fillId="0" borderId="70" xfId="18" applyFont="1" applyBorder="1" applyAlignment="1">
      <alignment horizontal="center" vertical="center" shrinkToFit="1"/>
    </xf>
    <xf numFmtId="0" fontId="23" fillId="0" borderId="83" xfId="18" applyFont="1" applyBorder="1" applyAlignment="1">
      <alignment horizontal="center" vertical="center" shrinkToFit="1"/>
    </xf>
    <xf numFmtId="0" fontId="23" fillId="0" borderId="84" xfId="18" applyFont="1" applyBorder="1" applyAlignment="1">
      <alignment horizontal="center" vertical="center" shrinkToFit="1"/>
    </xf>
    <xf numFmtId="0" fontId="23" fillId="0" borderId="1" xfId="18" applyFont="1" applyBorder="1" applyAlignment="1">
      <alignment horizontal="center" vertical="center" shrinkToFit="1"/>
    </xf>
    <xf numFmtId="0" fontId="23" fillId="6" borderId="1" xfId="18" applyFont="1" applyFill="1" applyBorder="1" applyAlignment="1" applyProtection="1">
      <alignment horizontal="center" vertical="center" shrinkToFit="1"/>
      <protection locked="0"/>
    </xf>
    <xf numFmtId="0" fontId="23" fillId="0" borderId="1" xfId="18" applyFont="1" applyBorder="1" applyAlignment="1">
      <alignment horizontal="center" vertical="center"/>
    </xf>
    <xf numFmtId="0" fontId="23" fillId="10" borderId="32" xfId="18" applyFont="1" applyFill="1" applyBorder="1" applyAlignment="1">
      <alignment horizontal="center" vertical="center" shrinkToFit="1"/>
    </xf>
    <xf numFmtId="0" fontId="23" fillId="10" borderId="13" xfId="18" applyFont="1" applyFill="1" applyBorder="1" applyAlignment="1">
      <alignment horizontal="center" vertical="center" shrinkToFit="1"/>
    </xf>
    <xf numFmtId="0" fontId="23" fillId="10" borderId="14" xfId="18" applyFont="1" applyFill="1" applyBorder="1" applyAlignment="1">
      <alignment horizontal="center" vertical="center" shrinkToFit="1"/>
    </xf>
    <xf numFmtId="0" fontId="23" fillId="6" borderId="32" xfId="18" applyFont="1" applyFill="1" applyBorder="1" applyAlignment="1" applyProtection="1">
      <alignment horizontal="center" vertical="center" shrinkToFit="1"/>
      <protection locked="0"/>
    </xf>
    <xf numFmtId="0" fontId="23" fillId="6" borderId="13" xfId="18" applyFont="1" applyFill="1" applyBorder="1" applyAlignment="1" applyProtection="1">
      <alignment horizontal="center" vertical="center" shrinkToFit="1"/>
      <protection locked="0"/>
    </xf>
    <xf numFmtId="0" fontId="23" fillId="6" borderId="14" xfId="18" applyFont="1" applyFill="1" applyBorder="1" applyAlignment="1" applyProtection="1">
      <alignment horizontal="center" vertical="center" shrinkToFit="1"/>
      <protection locked="0"/>
    </xf>
    <xf numFmtId="0" fontId="23" fillId="0" borderId="0" xfId="18" applyFont="1" applyAlignment="1">
      <alignment horizontal="center" vertical="center" shrinkToFit="1"/>
    </xf>
    <xf numFmtId="0" fontId="23" fillId="6" borderId="15" xfId="18" applyFont="1" applyFill="1" applyBorder="1" applyAlignment="1" applyProtection="1">
      <alignment horizontal="center" vertical="center" shrinkToFit="1"/>
      <protection locked="0"/>
    </xf>
    <xf numFmtId="0" fontId="23" fillId="6" borderId="17" xfId="18" applyFont="1" applyFill="1" applyBorder="1" applyAlignment="1" applyProtection="1">
      <alignment horizontal="center" vertical="center" shrinkToFit="1"/>
      <protection locked="0"/>
    </xf>
    <xf numFmtId="0" fontId="23" fillId="0" borderId="81" xfId="18" applyFont="1" applyBorder="1" applyAlignment="1">
      <alignment horizontal="center" vertical="center" shrinkToFit="1"/>
    </xf>
    <xf numFmtId="0" fontId="23" fillId="0" borderId="82" xfId="18" applyFont="1" applyBorder="1" applyAlignment="1">
      <alignment horizontal="center" vertical="center" shrinkToFit="1"/>
    </xf>
    <xf numFmtId="0" fontId="23" fillId="6" borderId="65" xfId="18" applyFont="1" applyFill="1" applyBorder="1" applyAlignment="1" applyProtection="1">
      <alignment horizontal="center" vertical="center" shrinkToFit="1"/>
      <protection locked="0"/>
    </xf>
    <xf numFmtId="0" fontId="23" fillId="6" borderId="44" xfId="18" applyFont="1" applyFill="1" applyBorder="1" applyAlignment="1" applyProtection="1">
      <alignment horizontal="center" vertical="center" shrinkToFit="1"/>
      <protection locked="0"/>
    </xf>
    <xf numFmtId="0" fontId="23" fillId="0" borderId="85" xfId="18" applyFont="1" applyBorder="1" applyAlignment="1">
      <alignment horizontal="center" vertical="center" shrinkToFit="1"/>
    </xf>
    <xf numFmtId="0" fontId="23" fillId="0" borderId="26" xfId="18" applyFont="1" applyBorder="1" applyAlignment="1">
      <alignment horizontal="center" vertical="center" shrinkToFit="1"/>
    </xf>
    <xf numFmtId="0" fontId="23" fillId="0" borderId="53" xfId="18" applyFont="1" applyBorder="1" applyAlignment="1">
      <alignment horizontal="center" vertical="center" shrinkToFit="1"/>
    </xf>
    <xf numFmtId="0" fontId="23" fillId="6" borderId="53" xfId="18" applyFont="1" applyFill="1" applyBorder="1" applyAlignment="1" applyProtection="1">
      <alignment horizontal="center" vertical="center" shrinkToFit="1"/>
      <protection locked="0"/>
    </xf>
    <xf numFmtId="0" fontId="23" fillId="6" borderId="59" xfId="18" applyFont="1" applyFill="1" applyBorder="1" applyAlignment="1" applyProtection="1">
      <alignment horizontal="center" vertical="center" shrinkToFit="1"/>
      <protection locked="0"/>
    </xf>
    <xf numFmtId="0" fontId="23" fillId="0" borderId="0" xfId="18" applyFont="1" applyBorder="1" applyAlignment="1">
      <alignment horizontal="center" vertical="center" shrinkToFit="1"/>
    </xf>
    <xf numFmtId="0" fontId="23" fillId="6" borderId="0" xfId="18" applyFont="1" applyFill="1" applyBorder="1" applyAlignment="1" applyProtection="1">
      <alignment horizontal="center" vertical="center" shrinkToFit="1"/>
      <protection locked="0"/>
    </xf>
    <xf numFmtId="0" fontId="23" fillId="6" borderId="19" xfId="18" applyFont="1" applyFill="1" applyBorder="1" applyAlignment="1" applyProtection="1">
      <alignment horizontal="center" vertical="center" shrinkToFit="1"/>
      <protection locked="0"/>
    </xf>
    <xf numFmtId="0" fontId="23" fillId="0" borderId="16" xfId="18" applyFont="1" applyBorder="1" applyAlignment="1">
      <alignment horizontal="center" vertical="center" shrinkToFit="1"/>
    </xf>
    <xf numFmtId="0" fontId="23" fillId="6" borderId="16" xfId="18" applyFont="1" applyFill="1" applyBorder="1" applyAlignment="1" applyProtection="1">
      <alignment horizontal="center" vertical="center" shrinkToFit="1"/>
      <protection locked="0"/>
    </xf>
    <xf numFmtId="0" fontId="23" fillId="0" borderId="9" xfId="18" applyFont="1" applyBorder="1" applyAlignment="1">
      <alignment horizontal="center" vertical="center" shrinkToFit="1"/>
    </xf>
    <xf numFmtId="0" fontId="23" fillId="6" borderId="9" xfId="18" applyFont="1" applyFill="1" applyBorder="1" applyAlignment="1" applyProtection="1">
      <alignment horizontal="center" vertical="center" shrinkToFit="1"/>
      <protection locked="0"/>
    </xf>
    <xf numFmtId="0" fontId="23" fillId="6" borderId="21" xfId="18" applyFont="1" applyFill="1" applyBorder="1" applyAlignment="1" applyProtection="1">
      <alignment horizontal="center" vertical="center" shrinkToFit="1"/>
      <protection locked="0"/>
    </xf>
    <xf numFmtId="0" fontId="23" fillId="6" borderId="20" xfId="18" applyFont="1" applyFill="1" applyBorder="1" applyAlignment="1" applyProtection="1">
      <alignment horizontal="center" vertical="center" shrinkToFit="1"/>
      <protection locked="0"/>
    </xf>
    <xf numFmtId="0" fontId="23" fillId="0" borderId="1" xfId="18" applyFont="1" applyBorder="1" applyAlignment="1">
      <alignment horizontal="center" vertical="center" wrapText="1" shrinkToFit="1"/>
    </xf>
    <xf numFmtId="0" fontId="23" fillId="0" borderId="26" xfId="18" applyFont="1" applyBorder="1" applyAlignment="1">
      <alignment horizontal="center" vertical="center"/>
    </xf>
    <xf numFmtId="0" fontId="23" fillId="6" borderId="26" xfId="18" applyFont="1" applyFill="1" applyBorder="1" applyAlignment="1" applyProtection="1">
      <alignment horizontal="center" vertical="center" shrinkToFit="1"/>
      <protection locked="0"/>
    </xf>
    <xf numFmtId="0" fontId="23" fillId="0" borderId="5" xfId="18" applyFont="1" applyFill="1" applyBorder="1" applyAlignment="1">
      <alignment horizontal="center" vertical="center" shrinkToFit="1"/>
    </xf>
    <xf numFmtId="0" fontId="23" fillId="0" borderId="4" xfId="18" applyFont="1" applyFill="1" applyBorder="1" applyAlignment="1">
      <alignment horizontal="center" vertical="center" shrinkToFit="1"/>
    </xf>
    <xf numFmtId="0" fontId="23" fillId="6" borderId="5" xfId="18" applyFont="1" applyFill="1" applyBorder="1" applyAlignment="1" applyProtection="1">
      <alignment horizontal="center" vertical="center" shrinkToFit="1"/>
      <protection locked="0"/>
    </xf>
    <xf numFmtId="0" fontId="23" fillId="6" borderId="4" xfId="18" applyFont="1" applyFill="1" applyBorder="1" applyAlignment="1" applyProtection="1">
      <alignment horizontal="center" vertical="center" shrinkToFit="1"/>
      <protection locked="0"/>
    </xf>
    <xf numFmtId="0" fontId="23" fillId="6" borderId="43" xfId="18" applyFont="1" applyFill="1" applyBorder="1" applyAlignment="1" applyProtection="1">
      <alignment horizontal="center" vertical="center" shrinkToFit="1"/>
      <protection locked="0"/>
    </xf>
    <xf numFmtId="0" fontId="23" fillId="0" borderId="56" xfId="18" applyFont="1" applyBorder="1" applyAlignment="1">
      <alignment horizontal="center" vertical="center" shrinkToFit="1"/>
    </xf>
    <xf numFmtId="0" fontId="23" fillId="0" borderId="59" xfId="18" applyFont="1" applyBorder="1" applyAlignment="1">
      <alignment horizontal="center" vertical="center" shrinkToFit="1"/>
    </xf>
    <xf numFmtId="176" fontId="23" fillId="6" borderId="64" xfId="18" applyNumberFormat="1" applyFont="1" applyFill="1" applyBorder="1" applyAlignment="1" applyProtection="1">
      <alignment horizontal="center" vertical="center" shrinkToFit="1"/>
      <protection locked="0"/>
    </xf>
    <xf numFmtId="176" fontId="23" fillId="6" borderId="65" xfId="18" applyNumberFormat="1" applyFont="1" applyFill="1" applyBorder="1" applyAlignment="1" applyProtection="1">
      <alignment horizontal="center" vertical="center" shrinkToFit="1"/>
      <protection locked="0"/>
    </xf>
    <xf numFmtId="0" fontId="23" fillId="0" borderId="21" xfId="18" applyFont="1" applyBorder="1" applyAlignment="1">
      <alignment horizontal="center" vertical="center" shrinkToFit="1"/>
    </xf>
    <xf numFmtId="0" fontId="23" fillId="0" borderId="15" xfId="18" applyFont="1" applyBorder="1" applyAlignment="1">
      <alignment horizontal="center" vertical="center" shrinkToFit="1"/>
    </xf>
    <xf numFmtId="0" fontId="23" fillId="0" borderId="17" xfId="18" applyFont="1" applyBorder="1" applyAlignment="1">
      <alignment horizontal="center" vertical="center" shrinkToFit="1"/>
    </xf>
    <xf numFmtId="176" fontId="23" fillId="6" borderId="5" xfId="18" applyNumberFormat="1" applyFont="1" applyFill="1" applyBorder="1" applyAlignment="1" applyProtection="1">
      <alignment horizontal="center" vertical="center" shrinkToFit="1"/>
      <protection locked="0"/>
    </xf>
    <xf numFmtId="176" fontId="23" fillId="6" borderId="4" xfId="18" applyNumberFormat="1" applyFont="1" applyFill="1" applyBorder="1" applyAlignment="1" applyProtection="1">
      <alignment horizontal="center" vertical="center" shrinkToFit="1"/>
      <protection locked="0"/>
    </xf>
    <xf numFmtId="0" fontId="23" fillId="0" borderId="64" xfId="18" applyFont="1" applyFill="1" applyBorder="1" applyAlignment="1">
      <alignment horizontal="left" vertical="center" indent="5" shrinkToFit="1"/>
    </xf>
    <xf numFmtId="0" fontId="23" fillId="0" borderId="65" xfId="18" applyFont="1" applyFill="1" applyBorder="1" applyAlignment="1">
      <alignment horizontal="left" vertical="center" indent="5" shrinkToFit="1"/>
    </xf>
    <xf numFmtId="0" fontId="23" fillId="0" borderId="18" xfId="18" applyFont="1" applyFill="1" applyBorder="1" applyAlignment="1">
      <alignment horizontal="center" vertical="center"/>
    </xf>
    <xf numFmtId="0" fontId="23" fillId="0" borderId="0" xfId="18" applyFont="1" applyFill="1" applyBorder="1" applyAlignment="1">
      <alignment horizontal="center" vertical="center"/>
    </xf>
    <xf numFmtId="0" fontId="23" fillId="0" borderId="20" xfId="18" applyFont="1" applyFill="1" applyBorder="1" applyAlignment="1">
      <alignment horizontal="left" vertical="center" indent="5" shrinkToFit="1"/>
    </xf>
    <xf numFmtId="0" fontId="23" fillId="0" borderId="9" xfId="18" applyFont="1" applyFill="1" applyBorder="1" applyAlignment="1">
      <alignment horizontal="left" vertical="center" indent="5" shrinkToFit="1"/>
    </xf>
    <xf numFmtId="0" fontId="23" fillId="0" borderId="18" xfId="18" applyFont="1" applyFill="1" applyBorder="1" applyAlignment="1">
      <alignment horizontal="left" vertical="center" indent="5" shrinkToFit="1"/>
    </xf>
    <xf numFmtId="0" fontId="23" fillId="0" borderId="0" xfId="18" applyFont="1" applyFill="1" applyBorder="1" applyAlignment="1">
      <alignment horizontal="left" vertical="center" indent="5" shrinkToFit="1"/>
    </xf>
    <xf numFmtId="0" fontId="23" fillId="0" borderId="41" xfId="18" applyFont="1" applyBorder="1" applyAlignment="1">
      <alignment horizontal="center" vertical="center"/>
    </xf>
    <xf numFmtId="0" fontId="23" fillId="0" borderId="36" xfId="18" applyFont="1" applyBorder="1" applyAlignment="1">
      <alignment horizontal="center" vertical="center"/>
    </xf>
    <xf numFmtId="0" fontId="23" fillId="0" borderId="42" xfId="18" applyFont="1" applyBorder="1" applyAlignment="1">
      <alignment horizontal="center" vertical="center"/>
    </xf>
    <xf numFmtId="0" fontId="23" fillId="0" borderId="32" xfId="18" applyFont="1" applyBorder="1" applyAlignment="1">
      <alignment vertical="center"/>
    </xf>
    <xf numFmtId="0" fontId="23" fillId="0" borderId="13" xfId="18" applyFont="1" applyBorder="1" applyAlignment="1">
      <alignment vertical="center"/>
    </xf>
    <xf numFmtId="0" fontId="23" fillId="0" borderId="14" xfId="18" applyFont="1" applyBorder="1" applyAlignment="1">
      <alignment vertical="center"/>
    </xf>
    <xf numFmtId="0" fontId="23" fillId="0" borderId="32" xfId="18" applyFont="1" applyFill="1" applyBorder="1" applyAlignment="1">
      <alignment horizontal="center" vertical="center" shrinkToFit="1"/>
    </xf>
    <xf numFmtId="0" fontId="23" fillId="0" borderId="13" xfId="18" applyFont="1" applyFill="1" applyBorder="1" applyAlignment="1">
      <alignment horizontal="center" vertical="center" shrinkToFit="1"/>
    </xf>
    <xf numFmtId="0" fontId="30" fillId="6" borderId="13" xfId="18" applyFont="1" applyFill="1" applyBorder="1" applyAlignment="1" applyProtection="1">
      <alignment horizontal="center" vertical="center" shrinkToFit="1"/>
      <protection locked="0"/>
    </xf>
    <xf numFmtId="0" fontId="30" fillId="6" borderId="14" xfId="18" applyFont="1" applyFill="1" applyBorder="1" applyAlignment="1" applyProtection="1">
      <alignment horizontal="center" vertical="center" shrinkToFit="1"/>
      <protection locked="0"/>
    </xf>
    <xf numFmtId="0" fontId="23" fillId="0" borderId="15" xfId="18" applyFont="1" applyFill="1" applyBorder="1" applyAlignment="1">
      <alignment horizontal="center" vertical="center"/>
    </xf>
    <xf numFmtId="0" fontId="23" fillId="0" borderId="16" xfId="18" applyFont="1" applyFill="1" applyBorder="1" applyAlignment="1">
      <alignment horizontal="center" vertical="center"/>
    </xf>
    <xf numFmtId="0" fontId="56" fillId="0" borderId="0" xfId="19" applyFont="1" applyAlignment="1">
      <alignment horizontal="center" vertical="center"/>
    </xf>
    <xf numFmtId="41" fontId="54" fillId="0" borderId="16" xfId="19" applyNumberFormat="1" applyFont="1" applyBorder="1" applyAlignment="1">
      <alignment horizontal="center" vertical="center" shrinkToFit="1"/>
    </xf>
    <xf numFmtId="0" fontId="54" fillId="0" borderId="16" xfId="19" applyFont="1" applyBorder="1" applyAlignment="1">
      <alignment horizontal="center" vertical="center" shrinkToFit="1"/>
    </xf>
    <xf numFmtId="0" fontId="54" fillId="0" borderId="17" xfId="19" applyFont="1" applyBorder="1" applyAlignment="1">
      <alignment horizontal="center" vertical="center" shrinkToFit="1"/>
    </xf>
    <xf numFmtId="49" fontId="55" fillId="0" borderId="16" xfId="19" applyNumberFormat="1" applyFont="1" applyBorder="1" applyAlignment="1">
      <alignment horizontal="center" vertical="center" shrinkToFit="1"/>
    </xf>
    <xf numFmtId="0" fontId="55" fillId="0" borderId="16" xfId="19" applyFont="1" applyBorder="1" applyAlignment="1">
      <alignment horizontal="center" vertical="center" shrinkToFit="1"/>
    </xf>
    <xf numFmtId="0" fontId="55" fillId="0" borderId="17" xfId="19" applyFont="1" applyBorder="1" applyAlignment="1">
      <alignment horizontal="center" vertical="center" shrinkToFit="1"/>
    </xf>
    <xf numFmtId="0" fontId="55" fillId="0" borderId="9" xfId="19" applyFont="1" applyBorder="1" applyAlignment="1">
      <alignment horizontal="center" vertical="center" shrinkToFit="1"/>
    </xf>
    <xf numFmtId="0" fontId="55" fillId="0" borderId="21" xfId="19" applyFont="1" applyBorder="1" applyAlignment="1">
      <alignment horizontal="center" vertical="center" shrinkToFit="1"/>
    </xf>
    <xf numFmtId="0" fontId="14" fillId="0" borderId="9" xfId="15" applyFont="1" applyFill="1" applyBorder="1" applyAlignment="1" applyProtection="1">
      <alignment horizontal="right" vertical="center"/>
    </xf>
    <xf numFmtId="0" fontId="15" fillId="0" borderId="18" xfId="15" applyFont="1" applyFill="1" applyBorder="1" applyAlignment="1" applyProtection="1">
      <alignment horizontal="center" vertical="center" wrapText="1"/>
    </xf>
    <xf numFmtId="0" fontId="15" fillId="0" borderId="0" xfId="15" applyFont="1" applyFill="1" applyBorder="1" applyAlignment="1" applyProtection="1">
      <alignment horizontal="center" vertical="center" wrapText="1"/>
    </xf>
    <xf numFmtId="0" fontId="15" fillId="0" borderId="19" xfId="15" applyFont="1" applyFill="1" applyBorder="1" applyAlignment="1" applyProtection="1">
      <alignment horizontal="center" vertical="center" wrapText="1"/>
    </xf>
    <xf numFmtId="41" fontId="14" fillId="0" borderId="16" xfId="15" applyNumberFormat="1" applyFont="1" applyFill="1" applyBorder="1" applyAlignment="1" applyProtection="1">
      <alignment horizontal="left" vertical="center" wrapText="1"/>
    </xf>
    <xf numFmtId="41" fontId="14" fillId="0" borderId="17" xfId="15" applyNumberFormat="1" applyFont="1" applyFill="1" applyBorder="1" applyAlignment="1" applyProtection="1">
      <alignment horizontal="left" vertical="center" wrapText="1"/>
    </xf>
    <xf numFmtId="41" fontId="14" fillId="0" borderId="9" xfId="15" applyNumberFormat="1" applyFont="1" applyFill="1" applyBorder="1" applyAlignment="1" applyProtection="1">
      <alignment horizontal="left" vertical="center" wrapText="1"/>
    </xf>
    <xf numFmtId="41" fontId="14" fillId="0" borderId="21" xfId="15" applyNumberFormat="1" applyFont="1" applyFill="1" applyBorder="1" applyAlignment="1" applyProtection="1">
      <alignment horizontal="left" vertical="center" wrapText="1"/>
    </xf>
    <xf numFmtId="0" fontId="14" fillId="0" borderId="0" xfId="11" applyNumberFormat="1" applyFont="1" applyFill="1" applyBorder="1" applyAlignment="1" applyProtection="1">
      <alignment horizontal="center" vertical="center" shrinkToFit="1"/>
    </xf>
    <xf numFmtId="0" fontId="14" fillId="8" borderId="0" xfId="11" applyNumberFormat="1" applyFont="1" applyFill="1" applyBorder="1" applyAlignment="1" applyProtection="1">
      <alignment horizontal="left" vertical="center" shrinkToFit="1"/>
      <protection locked="0"/>
    </xf>
    <xf numFmtId="0" fontId="14" fillId="8" borderId="19" xfId="11" applyNumberFormat="1" applyFont="1" applyFill="1" applyBorder="1" applyAlignment="1" applyProtection="1">
      <alignment horizontal="left" vertical="center" shrinkToFit="1"/>
      <protection locked="0"/>
    </xf>
    <xf numFmtId="0" fontId="14" fillId="0" borderId="0" xfId="15" applyFont="1" applyFill="1" applyBorder="1" applyAlignment="1" applyProtection="1">
      <alignment horizontal="center" vertical="center"/>
    </xf>
    <xf numFmtId="177" fontId="14" fillId="0" borderId="0" xfId="15" applyNumberFormat="1" applyFont="1" applyFill="1" applyBorder="1" applyAlignment="1" applyProtection="1">
      <alignment vertical="center" shrinkToFit="1"/>
      <protection locked="0"/>
    </xf>
    <xf numFmtId="0" fontId="14" fillId="0" borderId="0" xfId="15" applyFont="1" applyFill="1" applyBorder="1" applyAlignment="1" applyProtection="1">
      <alignment horizontal="right" vertical="center"/>
    </xf>
    <xf numFmtId="0" fontId="14" fillId="0" borderId="9" xfId="15" applyFont="1" applyFill="1" applyBorder="1" applyAlignment="1" applyProtection="1">
      <alignment vertical="center"/>
    </xf>
    <xf numFmtId="0" fontId="14" fillId="0" borderId="13" xfId="15" applyFont="1" applyFill="1" applyBorder="1" applyAlignment="1" applyProtection="1">
      <alignment horizontal="right" vertical="center" shrinkToFit="1"/>
    </xf>
    <xf numFmtId="0" fontId="14" fillId="0" borderId="13" xfId="15" applyFont="1" applyFill="1" applyBorder="1" applyAlignment="1" applyProtection="1">
      <alignment horizontal="center" vertical="center" shrinkToFit="1"/>
    </xf>
    <xf numFmtId="0" fontId="14" fillId="0" borderId="15" xfId="15" applyFont="1" applyFill="1" applyBorder="1" applyAlignment="1" applyProtection="1">
      <alignment vertical="center" shrinkToFit="1"/>
    </xf>
    <xf numFmtId="0" fontId="14" fillId="0" borderId="16" xfId="15" applyFont="1" applyFill="1" applyBorder="1" applyAlignment="1" applyProtection="1">
      <alignment vertical="center" shrinkToFit="1"/>
    </xf>
    <xf numFmtId="0" fontId="14" fillId="8" borderId="9" xfId="11" applyNumberFormat="1" applyFont="1" applyFill="1" applyBorder="1" applyAlignment="1" applyProtection="1">
      <alignment horizontal="left" vertical="center" shrinkToFit="1"/>
      <protection locked="0"/>
    </xf>
    <xf numFmtId="0" fontId="14" fillId="8" borderId="21" xfId="11" applyNumberFormat="1" applyFont="1" applyFill="1" applyBorder="1" applyAlignment="1" applyProtection="1">
      <alignment horizontal="left" vertical="center" shrinkToFit="1"/>
      <protection locked="0"/>
    </xf>
    <xf numFmtId="0" fontId="14" fillId="8" borderId="0" xfId="5" applyFont="1" applyFill="1" applyBorder="1" applyAlignment="1" applyProtection="1">
      <alignment horizontal="left" vertical="center" shrinkToFit="1"/>
      <protection locked="0"/>
    </xf>
    <xf numFmtId="0" fontId="14" fillId="0" borderId="0" xfId="5" applyFont="1" applyFill="1" applyAlignment="1" applyProtection="1">
      <alignment horizontal="center" vertical="center"/>
    </xf>
    <xf numFmtId="0" fontId="25" fillId="0" borderId="0" xfId="5" applyFont="1" applyFill="1" applyBorder="1" applyAlignment="1" applyProtection="1">
      <alignment horizontal="left" vertical="center"/>
    </xf>
    <xf numFmtId="0" fontId="25" fillId="0" borderId="9" xfId="5" applyFont="1" applyFill="1" applyBorder="1" applyAlignment="1" applyProtection="1">
      <alignment horizontal="left" vertical="center"/>
    </xf>
    <xf numFmtId="0" fontId="14" fillId="8" borderId="0" xfId="5" applyFont="1" applyFill="1" applyBorder="1" applyAlignment="1" applyProtection="1">
      <alignment horizontal="left" vertical="top" wrapText="1"/>
      <protection locked="0"/>
    </xf>
    <xf numFmtId="0" fontId="14" fillId="8" borderId="19" xfId="5" applyFont="1" applyFill="1" applyBorder="1" applyAlignment="1" applyProtection="1">
      <alignment horizontal="left" vertical="top" wrapText="1"/>
      <protection locked="0"/>
    </xf>
    <xf numFmtId="0" fontId="14" fillId="8" borderId="9" xfId="5" applyFont="1" applyFill="1" applyBorder="1" applyAlignment="1" applyProtection="1">
      <alignment horizontal="left" vertical="top" wrapText="1"/>
      <protection locked="0"/>
    </xf>
    <xf numFmtId="0" fontId="14" fillId="8" borderId="21" xfId="5" applyFont="1" applyFill="1" applyBorder="1" applyAlignment="1" applyProtection="1">
      <alignment horizontal="left" vertical="top" wrapText="1"/>
      <protection locked="0"/>
    </xf>
    <xf numFmtId="0" fontId="25" fillId="8" borderId="0" xfId="5" applyFont="1" applyFill="1" applyBorder="1" applyAlignment="1" applyProtection="1">
      <alignment horizontal="left" vertical="center" shrinkToFit="1"/>
      <protection locked="0"/>
    </xf>
    <xf numFmtId="0" fontId="25" fillId="8" borderId="9" xfId="5" applyFont="1" applyFill="1" applyBorder="1" applyAlignment="1" applyProtection="1">
      <alignment horizontal="left" vertical="center" shrinkToFit="1"/>
      <protection locked="0"/>
    </xf>
    <xf numFmtId="0" fontId="14" fillId="0" borderId="15" xfId="15" applyFont="1" applyFill="1" applyBorder="1" applyAlignment="1" applyProtection="1">
      <alignment horizontal="center" vertical="center" shrinkToFit="1"/>
    </xf>
    <xf numFmtId="0" fontId="14" fillId="0" borderId="16" xfId="15" applyFont="1" applyFill="1" applyBorder="1" applyAlignment="1" applyProtection="1">
      <alignment horizontal="center" vertical="center" shrinkToFit="1"/>
    </xf>
    <xf numFmtId="0" fontId="17" fillId="0" borderId="16" xfId="15" applyFont="1" applyFill="1" applyBorder="1" applyAlignment="1" applyProtection="1">
      <alignment horizontal="center" vertical="center" wrapText="1" shrinkToFit="1"/>
    </xf>
    <xf numFmtId="177" fontId="14" fillId="5" borderId="0" xfId="15" applyNumberFormat="1" applyFont="1" applyFill="1" applyBorder="1" applyAlignment="1" applyProtection="1">
      <alignment horizontal="center" vertical="center" shrinkToFit="1"/>
      <protection locked="0"/>
    </xf>
    <xf numFmtId="177" fontId="14" fillId="0" borderId="0" xfId="15" applyNumberFormat="1" applyFont="1" applyFill="1" applyBorder="1" applyAlignment="1" applyProtection="1">
      <alignment horizontal="center" vertical="center" shrinkToFit="1"/>
      <protection locked="0"/>
    </xf>
    <xf numFmtId="0" fontId="14" fillId="0" borderId="0" xfId="5" applyFont="1" applyFill="1" applyBorder="1" applyAlignment="1" applyProtection="1">
      <alignment horizontal="left" vertical="center" shrinkToFit="1"/>
    </xf>
    <xf numFmtId="0" fontId="14" fillId="0" borderId="9" xfId="5" applyFont="1" applyFill="1" applyBorder="1" applyAlignment="1" applyProtection="1">
      <alignment horizontal="left" vertical="center" shrinkToFit="1"/>
    </xf>
    <xf numFmtId="0" fontId="14" fillId="0" borderId="24" xfId="11" applyNumberFormat="1" applyFont="1" applyFill="1" applyBorder="1" applyAlignment="1" applyProtection="1">
      <alignment horizontal="left" vertical="center" shrinkToFit="1"/>
    </xf>
    <xf numFmtId="0" fontId="14" fillId="0" borderId="3" xfId="11" applyNumberFormat="1" applyFont="1" applyFill="1" applyBorder="1" applyAlignment="1" applyProtection="1">
      <alignment horizontal="left" vertical="center" shrinkToFit="1"/>
    </xf>
    <xf numFmtId="0" fontId="14" fillId="0" borderId="71" xfId="11" applyNumberFormat="1" applyFont="1" applyFill="1" applyBorder="1" applyAlignment="1" applyProtection="1">
      <alignment horizontal="left" vertical="center" shrinkToFit="1"/>
    </xf>
    <xf numFmtId="0" fontId="14" fillId="0" borderId="5" xfId="11" applyNumberFormat="1" applyFont="1" applyFill="1" applyBorder="1" applyAlignment="1" applyProtection="1">
      <alignment horizontal="left" vertical="center" shrinkToFit="1"/>
    </xf>
    <xf numFmtId="0" fontId="14" fillId="0" borderId="4" xfId="11" applyNumberFormat="1" applyFont="1" applyFill="1" applyBorder="1" applyAlignment="1" applyProtection="1">
      <alignment horizontal="left" vertical="center" shrinkToFit="1"/>
    </xf>
    <xf numFmtId="0" fontId="14" fillId="0" borderId="43" xfId="11" applyNumberFormat="1" applyFont="1" applyFill="1" applyBorder="1" applyAlignment="1" applyProtection="1">
      <alignment horizontal="left" vertical="center" shrinkToFit="1"/>
    </xf>
    <xf numFmtId="0" fontId="16" fillId="0" borderId="9" xfId="15" applyFont="1" applyFill="1" applyBorder="1" applyAlignment="1" applyProtection="1">
      <alignment horizontal="center" vertical="center"/>
      <protection locked="0"/>
    </xf>
    <xf numFmtId="0" fontId="14" fillId="0" borderId="0" xfId="15" applyFont="1" applyFill="1" applyBorder="1" applyAlignment="1" applyProtection="1">
      <alignment horizontal="center" vertical="center"/>
      <protection locked="0"/>
    </xf>
    <xf numFmtId="0" fontId="16" fillId="0" borderId="0" xfId="15" applyFont="1" applyFill="1" applyBorder="1" applyAlignment="1" applyProtection="1">
      <alignment horizontal="center" vertical="center"/>
      <protection locked="0"/>
    </xf>
    <xf numFmtId="0" fontId="14" fillId="5" borderId="0" xfId="15" applyFont="1" applyFill="1" applyBorder="1" applyAlignment="1" applyProtection="1">
      <alignment horizontal="center" vertical="center"/>
      <protection locked="0"/>
    </xf>
    <xf numFmtId="0" fontId="14" fillId="0" borderId="9" xfId="15" applyFont="1" applyFill="1" applyBorder="1" applyAlignment="1" applyProtection="1">
      <alignment horizontal="center" vertical="center"/>
      <protection locked="0"/>
    </xf>
    <xf numFmtId="0" fontId="14" fillId="0" borderId="9" xfId="15" applyFont="1" applyFill="1" applyBorder="1" applyAlignment="1" applyProtection="1">
      <alignment horizontal="left" vertical="top" wrapText="1" shrinkToFit="1"/>
      <protection locked="0"/>
    </xf>
    <xf numFmtId="0" fontId="14" fillId="0" borderId="9" xfId="15" applyFont="1" applyFill="1" applyBorder="1" applyAlignment="1" applyProtection="1">
      <alignment horizontal="left" vertical="top" shrinkToFit="1"/>
      <protection locked="0"/>
    </xf>
    <xf numFmtId="177" fontId="14" fillId="0" borderId="9" xfId="15" applyNumberFormat="1" applyFont="1" applyFill="1" applyBorder="1" applyAlignment="1" applyProtection="1">
      <alignment vertical="center" shrinkToFit="1"/>
      <protection locked="0"/>
    </xf>
    <xf numFmtId="177" fontId="14" fillId="0" borderId="9" xfId="15" applyNumberFormat="1" applyFont="1" applyFill="1" applyBorder="1" applyAlignment="1" applyProtection="1">
      <alignment horizontal="center" vertical="center" shrinkToFit="1"/>
      <protection locked="0"/>
    </xf>
    <xf numFmtId="0" fontId="14" fillId="0" borderId="32" xfId="15" applyFont="1" applyFill="1" applyBorder="1" applyAlignment="1" applyProtection="1">
      <alignment horizontal="left" vertical="center"/>
    </xf>
    <xf numFmtId="0" fontId="14" fillId="0" borderId="13" xfId="15" applyFont="1" applyFill="1" applyBorder="1" applyAlignment="1" applyProtection="1">
      <alignment horizontal="left" vertical="center"/>
    </xf>
    <xf numFmtId="177" fontId="14" fillId="0" borderId="13" xfId="15" applyNumberFormat="1" applyFont="1" applyFill="1" applyBorder="1" applyAlignment="1" applyProtection="1">
      <alignment horizontal="right" vertical="center" shrinkToFit="1"/>
    </xf>
    <xf numFmtId="0" fontId="15" fillId="0" borderId="15" xfId="15" applyFont="1" applyFill="1" applyBorder="1" applyAlignment="1" applyProtection="1">
      <alignment horizontal="center" vertical="center"/>
    </xf>
    <xf numFmtId="0" fontId="15" fillId="0" borderId="16" xfId="15" applyFont="1" applyFill="1" applyBorder="1" applyAlignment="1" applyProtection="1">
      <alignment horizontal="center" vertical="center"/>
    </xf>
    <xf numFmtId="0" fontId="16" fillId="0" borderId="18" xfId="11" applyNumberFormat="1" applyFont="1" applyFill="1" applyBorder="1" applyAlignment="1" applyProtection="1">
      <alignment vertical="center"/>
    </xf>
    <xf numFmtId="0" fontId="16" fillId="0" borderId="0" xfId="11" applyNumberFormat="1" applyFont="1" applyFill="1" applyBorder="1" applyAlignment="1" applyProtection="1">
      <alignment vertical="center"/>
    </xf>
    <xf numFmtId="0" fontId="16" fillId="0" borderId="19" xfId="11" applyNumberFormat="1" applyFont="1" applyFill="1" applyBorder="1" applyAlignment="1" applyProtection="1">
      <alignment vertical="center"/>
    </xf>
    <xf numFmtId="0" fontId="14" fillId="0" borderId="15" xfId="15" applyFont="1" applyFill="1" applyBorder="1" applyAlignment="1" applyProtection="1">
      <alignment horizontal="left" vertical="center"/>
    </xf>
    <xf numFmtId="0" fontId="14" fillId="0" borderId="16" xfId="15" applyFont="1" applyFill="1" applyBorder="1" applyAlignment="1" applyProtection="1">
      <alignment horizontal="left" vertical="center"/>
    </xf>
    <xf numFmtId="0" fontId="14" fillId="0" borderId="20" xfId="15" applyFont="1" applyFill="1" applyBorder="1" applyAlignment="1" applyProtection="1">
      <alignment horizontal="left" vertical="center"/>
    </xf>
    <xf numFmtId="0" fontId="14" fillId="0" borderId="9" xfId="15" applyFont="1" applyFill="1" applyBorder="1" applyAlignment="1" applyProtection="1">
      <alignment horizontal="left" vertical="center"/>
    </xf>
    <xf numFmtId="0" fontId="14" fillId="0" borderId="18" xfId="15" applyFont="1" applyFill="1" applyBorder="1" applyAlignment="1" applyProtection="1">
      <alignment horizontal="left" vertical="center"/>
    </xf>
    <xf numFmtId="0" fontId="14" fillId="0" borderId="0" xfId="15" applyFont="1" applyFill="1" applyBorder="1" applyAlignment="1" applyProtection="1">
      <alignment horizontal="left" vertical="center"/>
    </xf>
    <xf numFmtId="0" fontId="14" fillId="0" borderId="16" xfId="15" applyFont="1" applyFill="1" applyBorder="1" applyAlignment="1" applyProtection="1">
      <alignment vertical="center"/>
    </xf>
    <xf numFmtId="0" fontId="14" fillId="0" borderId="9" xfId="15" applyNumberFormat="1" applyFont="1" applyFill="1" applyBorder="1" applyAlignment="1" applyProtection="1">
      <alignment horizontal="center" vertical="center" shrinkToFit="1"/>
    </xf>
    <xf numFmtId="0" fontId="14" fillId="0" borderId="17" xfId="15" applyFont="1" applyFill="1" applyBorder="1" applyAlignment="1" applyProtection="1">
      <alignment horizontal="center" vertical="center"/>
    </xf>
    <xf numFmtId="0" fontId="14" fillId="0" borderId="21" xfId="15" applyFont="1" applyFill="1" applyBorder="1" applyAlignment="1" applyProtection="1">
      <alignment horizontal="center" vertical="center"/>
    </xf>
    <xf numFmtId="0" fontId="14" fillId="0" borderId="15" xfId="15" applyFont="1" applyFill="1" applyBorder="1" applyAlignment="1" applyProtection="1">
      <alignment horizontal="center" vertical="center"/>
    </xf>
    <xf numFmtId="0" fontId="14" fillId="0" borderId="16" xfId="15" applyFont="1" applyFill="1" applyBorder="1" applyAlignment="1" applyProtection="1">
      <alignment horizontal="center" vertical="center"/>
    </xf>
    <xf numFmtId="0" fontId="14" fillId="0" borderId="20" xfId="15" applyFont="1" applyFill="1" applyBorder="1" applyAlignment="1" applyProtection="1">
      <alignment horizontal="center" vertical="center"/>
    </xf>
    <xf numFmtId="0" fontId="14" fillId="0" borderId="9" xfId="15" applyFont="1" applyFill="1" applyBorder="1" applyAlignment="1" applyProtection="1">
      <alignment horizontal="center" vertical="center"/>
    </xf>
    <xf numFmtId="177" fontId="14" fillId="2" borderId="13" xfId="15" applyNumberFormat="1" applyFont="1" applyFill="1" applyBorder="1" applyAlignment="1" applyProtection="1">
      <alignment horizontal="right" vertical="center" shrinkToFit="1"/>
      <protection locked="0"/>
    </xf>
    <xf numFmtId="0" fontId="14" fillId="0" borderId="0" xfId="15" applyFont="1" applyFill="1" applyAlignment="1" applyProtection="1">
      <alignment horizontal="left" vertical="center" shrinkToFit="1"/>
    </xf>
    <xf numFmtId="0" fontId="14" fillId="0" borderId="0" xfId="15" applyFont="1" applyFill="1" applyAlignment="1" applyProtection="1">
      <alignment horizontal="left" vertical="center" wrapText="1"/>
    </xf>
    <xf numFmtId="0" fontId="14" fillId="0" borderId="18" xfId="15" applyFont="1" applyFill="1" applyBorder="1" applyAlignment="1" applyProtection="1">
      <alignment horizontal="center" vertical="center"/>
    </xf>
    <xf numFmtId="0" fontId="14" fillId="0" borderId="19" xfId="15" applyFont="1" applyFill="1" applyBorder="1" applyAlignment="1" applyProtection="1">
      <alignment horizontal="center" vertical="center"/>
    </xf>
    <xf numFmtId="0" fontId="14" fillId="0" borderId="15" xfId="15" applyFont="1" applyFill="1" applyBorder="1" applyAlignment="1" applyProtection="1">
      <alignment horizontal="left" vertical="top"/>
    </xf>
    <xf numFmtId="0" fontId="14" fillId="0" borderId="16" xfId="15" applyFont="1" applyFill="1" applyBorder="1" applyAlignment="1" applyProtection="1">
      <alignment horizontal="left" vertical="top"/>
    </xf>
    <xf numFmtId="0" fontId="14" fillId="0" borderId="17" xfId="15" applyFont="1" applyFill="1" applyBorder="1" applyAlignment="1" applyProtection="1">
      <alignment horizontal="left" vertical="top"/>
    </xf>
    <xf numFmtId="0" fontId="14" fillId="0" borderId="20" xfId="15" applyFont="1" applyFill="1" applyBorder="1" applyAlignment="1" applyProtection="1">
      <alignment horizontal="left" vertical="top"/>
    </xf>
    <xf numFmtId="0" fontId="14" fillId="0" borderId="9" xfId="15" applyFont="1" applyFill="1" applyBorder="1" applyAlignment="1" applyProtection="1">
      <alignment horizontal="left" vertical="top"/>
    </xf>
    <xf numFmtId="0" fontId="14" fillId="0" borderId="21" xfId="15" applyFont="1" applyFill="1" applyBorder="1" applyAlignment="1" applyProtection="1">
      <alignment horizontal="left" vertical="top"/>
    </xf>
    <xf numFmtId="0" fontId="22" fillId="0" borderId="0" xfId="15" applyFont="1" applyFill="1" applyAlignment="1" applyProtection="1">
      <alignment horizontal="left" vertical="center" shrinkToFit="1"/>
    </xf>
    <xf numFmtId="0" fontId="14" fillId="5" borderId="0" xfId="15" applyNumberFormat="1" applyFont="1" applyFill="1" applyAlignment="1" applyProtection="1">
      <alignment horizontal="left" vertical="top" shrinkToFit="1"/>
      <protection locked="0"/>
    </xf>
    <xf numFmtId="0" fontId="15" fillId="0" borderId="0" xfId="15" applyFont="1" applyFill="1" applyAlignment="1" applyProtection="1">
      <alignment horizontal="center" vertical="center"/>
    </xf>
    <xf numFmtId="0" fontId="16" fillId="2" borderId="0" xfId="15" applyFont="1" applyFill="1" applyAlignment="1" applyProtection="1">
      <alignment horizontal="center" vertical="center" shrinkToFit="1"/>
      <protection locked="0"/>
    </xf>
    <xf numFmtId="0" fontId="15" fillId="2" borderId="0" xfId="11" applyNumberFormat="1" applyFont="1" applyFill="1" applyBorder="1" applyAlignment="1" applyProtection="1">
      <alignment horizontal="center" vertical="center"/>
      <protection locked="0"/>
    </xf>
  </cellXfs>
  <cellStyles count="20">
    <cellStyle name="ハイパーリンク" xfId="1" builtinId="8"/>
    <cellStyle name="桁区切り[0]_開口リスト" xfId="17"/>
    <cellStyle name="標準" xfId="0" builtinId="0"/>
    <cellStyle name="標準 10" xfId="2"/>
    <cellStyle name="標準 11" xfId="19"/>
    <cellStyle name="標準 2" xfId="3"/>
    <cellStyle name="標準 2 2" xfId="16"/>
    <cellStyle name="標準 2 3" xfId="18"/>
    <cellStyle name="標準 3" xfId="4"/>
    <cellStyle name="標準 4" xfId="5"/>
    <cellStyle name="標準 5" xfId="6"/>
    <cellStyle name="標準 6" xfId="7"/>
    <cellStyle name="標準 7" xfId="8"/>
    <cellStyle name="標準 8" xfId="9"/>
    <cellStyle name="標準 9" xfId="10"/>
    <cellStyle name="標準_KHPE0001" xfId="11"/>
    <cellStyle name="標準_技術的審査依頼書他1" xfId="12"/>
    <cellStyle name="標準_提案フォーマット" xfId="13"/>
    <cellStyle name="標準_認定申請者　３項用1" xfId="14"/>
    <cellStyle name="標準_認定申請書　１と２項用1" xfId="15"/>
  </cellStyles>
  <dxfs count="30">
    <dxf>
      <font>
        <color theme="0"/>
      </font>
    </dxf>
    <dxf>
      <font>
        <color theme="0"/>
      </font>
    </dxf>
    <dxf>
      <fill>
        <patternFill patternType="lightTrellis"/>
      </fill>
    </dxf>
    <dxf>
      <fill>
        <patternFill patternType="lightTrellis"/>
      </fill>
    </dxf>
    <dxf>
      <fill>
        <patternFill patternType="lightTrellis"/>
      </fill>
    </dxf>
    <dxf>
      <fill>
        <patternFill patternType="mediumGray"/>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Gray"/>
      </fill>
    </dxf>
    <dxf>
      <fill>
        <patternFill patternType="gray125"/>
      </fill>
    </dxf>
    <dxf>
      <fill>
        <patternFill patternType="lightGray"/>
      </fill>
    </dxf>
    <dxf>
      <fill>
        <patternFill patternType="lightGray"/>
      </fill>
    </dxf>
    <dxf>
      <fill>
        <patternFill patternType="darkTrellis"/>
      </fill>
    </dxf>
  </dxfs>
  <tableStyles count="0" defaultTableStyle="TableStyleMedium2" defaultPivotStyle="PivotStyleLight16"/>
  <colors>
    <mruColors>
      <color rgb="FFCCECFF"/>
      <color rgb="FFFFFFCC"/>
      <color rgb="FFFFFF99"/>
      <color rgb="FFCCFFCC"/>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133350</xdr:colOff>
      <xdr:row>31</xdr:row>
      <xdr:rowOff>161925</xdr:rowOff>
    </xdr:from>
    <xdr:to>
      <xdr:col>11</xdr:col>
      <xdr:colOff>457200</xdr:colOff>
      <xdr:row>33</xdr:row>
      <xdr:rowOff>9525</xdr:rowOff>
    </xdr:to>
    <xdr:pic>
      <xdr:nvPicPr>
        <xdr:cNvPr id="1025" name="Picture 3" descr="kjh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7610475"/>
          <a:ext cx="2381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43</xdr:row>
      <xdr:rowOff>47626</xdr:rowOff>
    </xdr:from>
    <xdr:to>
      <xdr:col>27</xdr:col>
      <xdr:colOff>190501</xdr:colOff>
      <xdr:row>64</xdr:row>
      <xdr:rowOff>63500</xdr:rowOff>
    </xdr:to>
    <xdr:sp macro="" textlink="">
      <xdr:nvSpPr>
        <xdr:cNvPr id="9" name="正方形/長方形 8"/>
        <xdr:cNvSpPr/>
      </xdr:nvSpPr>
      <xdr:spPr bwMode="auto">
        <a:xfrm>
          <a:off x="63500" y="7318376"/>
          <a:ext cx="6127751" cy="39528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400"/>
            </a:lnSpc>
          </a:pPr>
          <a:r>
            <a:rPr kumimoji="1" lang="ja-JP" altLang="en-US" sz="1000">
              <a:latin typeface="ＭＳ 明朝" panose="02020609040205080304" pitchFamily="17" charset="-128"/>
              <a:ea typeface="ＭＳ 明朝" panose="02020609040205080304" pitchFamily="17" charset="-128"/>
            </a:rPr>
            <a:t> １．この様式において使用する用語は、特別の定めのある場合を除くほか、建築物エネルギー消</a:t>
          </a:r>
        </a:p>
        <a:p>
          <a:pPr algn="l">
            <a:lnSpc>
              <a:spcPts val="1400"/>
            </a:lnSpc>
          </a:pPr>
          <a:r>
            <a:rPr kumimoji="1" lang="ja-JP" altLang="en-US" sz="1000">
              <a:latin typeface="ＭＳ 明朝" panose="02020609040205080304" pitchFamily="17" charset="-128"/>
              <a:ea typeface="ＭＳ 明朝" panose="02020609040205080304" pitchFamily="17" charset="-128"/>
            </a:rPr>
            <a:t>  費性能基準等を定める省令（平成 </a:t>
          </a:r>
          <a:r>
            <a:rPr kumimoji="1" lang="en-US" altLang="ja-JP" sz="1000">
              <a:latin typeface="ＭＳ 明朝" panose="02020609040205080304" pitchFamily="17" charset="-128"/>
              <a:ea typeface="ＭＳ 明朝" panose="02020609040205080304" pitchFamily="17" charset="-128"/>
            </a:rPr>
            <a:t>28 </a:t>
          </a:r>
          <a:r>
            <a:rPr kumimoji="1" lang="ja-JP" altLang="en-US" sz="1000">
              <a:latin typeface="ＭＳ 明朝" panose="02020609040205080304" pitchFamily="17" charset="-128"/>
              <a:ea typeface="ＭＳ 明朝" panose="02020609040205080304" pitchFamily="17" charset="-128"/>
            </a:rPr>
            <a:t>年経済産業省令・国土交通省令第１号。この様式において</a:t>
          </a:r>
        </a:p>
        <a:p>
          <a:pPr algn="l">
            <a:lnSpc>
              <a:spcPts val="1400"/>
            </a:lnSpc>
          </a:pPr>
          <a:r>
            <a:rPr kumimoji="1" lang="ja-JP" altLang="en-US" sz="1000">
              <a:latin typeface="ＭＳ 明朝" panose="02020609040205080304" pitchFamily="17" charset="-128"/>
              <a:ea typeface="ＭＳ 明朝" panose="02020609040205080304" pitchFamily="17" charset="-128"/>
            </a:rPr>
            <a:t>  「基準省令」という。）及び建築物のエネルギー消費性能の向上の一層の促進その他の建築物</a:t>
          </a:r>
        </a:p>
        <a:p>
          <a:pPr algn="l">
            <a:lnSpc>
              <a:spcPts val="1400"/>
            </a:lnSpc>
          </a:pPr>
          <a:r>
            <a:rPr kumimoji="1" lang="ja-JP" altLang="en-US" sz="1000">
              <a:latin typeface="ＭＳ 明朝" panose="02020609040205080304" pitchFamily="17" charset="-128"/>
              <a:ea typeface="ＭＳ 明朝" panose="02020609040205080304" pitchFamily="17" charset="-128"/>
            </a:rPr>
            <a:t>  の低炭素化の促進のために誘導すべき基準（平成 </a:t>
          </a:r>
          <a:r>
            <a:rPr kumimoji="1" lang="en-US" altLang="ja-JP" sz="1000">
              <a:latin typeface="ＭＳ 明朝" panose="02020609040205080304" pitchFamily="17" charset="-128"/>
              <a:ea typeface="ＭＳ 明朝" panose="02020609040205080304" pitchFamily="17" charset="-128"/>
            </a:rPr>
            <a:t>24 </a:t>
          </a:r>
          <a:r>
            <a:rPr kumimoji="1" lang="ja-JP" altLang="en-US" sz="1000">
              <a:latin typeface="ＭＳ 明朝" panose="02020609040205080304" pitchFamily="17" charset="-128"/>
              <a:ea typeface="ＭＳ 明朝" panose="02020609040205080304" pitchFamily="17" charset="-128"/>
            </a:rPr>
            <a:t>年経済産業省・国土交通省・環境省告示第</a:t>
          </a:r>
        </a:p>
        <a:p>
          <a:pPr algn="l">
            <a:lnSpc>
              <a:spcPts val="1400"/>
            </a:lnSpc>
          </a:pPr>
          <a:r>
            <a:rPr kumimoji="1" lang="ja-JP" altLang="en-US" sz="1000">
              <a:latin typeface="ＭＳ 明朝" panose="02020609040205080304" pitchFamily="17" charset="-128"/>
              <a:ea typeface="ＭＳ 明朝" panose="02020609040205080304" pitchFamily="17" charset="-128"/>
            </a:rPr>
            <a:t>  </a:t>
          </a:r>
          <a:r>
            <a:rPr kumimoji="1" lang="en-US" altLang="ja-JP" sz="1000">
              <a:latin typeface="ＭＳ 明朝" panose="02020609040205080304" pitchFamily="17" charset="-128"/>
              <a:ea typeface="ＭＳ 明朝" panose="02020609040205080304" pitchFamily="17" charset="-128"/>
            </a:rPr>
            <a:t>119 </a:t>
          </a:r>
          <a:r>
            <a:rPr kumimoji="1" lang="ja-JP" altLang="en-US" sz="1000">
              <a:latin typeface="ＭＳ 明朝" panose="02020609040205080304" pitchFamily="17" charset="-128"/>
              <a:ea typeface="ＭＳ 明朝" panose="02020609040205080304" pitchFamily="17" charset="-128"/>
            </a:rPr>
            <a:t>号。この様式において「建築物の低炭素化誘導基準」という。）において使用する用語の</a:t>
          </a:r>
        </a:p>
        <a:p>
          <a:pPr algn="l">
            <a:lnSpc>
              <a:spcPts val="1400"/>
            </a:lnSpc>
          </a:pPr>
          <a:r>
            <a:rPr kumimoji="1" lang="ja-JP" altLang="en-US" sz="1000">
              <a:latin typeface="ＭＳ 明朝" panose="02020609040205080304" pitchFamily="17" charset="-128"/>
              <a:ea typeface="ＭＳ 明朝" panose="02020609040205080304" pitchFamily="17" charset="-128"/>
            </a:rPr>
            <a:t>  例によります。</a:t>
          </a:r>
        </a:p>
        <a:p>
          <a:pPr algn="l">
            <a:lnSpc>
              <a:spcPts val="1400"/>
            </a:lnSpc>
          </a:pPr>
          <a:r>
            <a:rPr kumimoji="1" lang="ja-JP" altLang="en-US" sz="1000">
              <a:latin typeface="ＭＳ 明朝" panose="02020609040205080304" pitchFamily="17" charset="-128"/>
              <a:ea typeface="ＭＳ 明朝" panose="02020609040205080304" pitchFamily="17" charset="-128"/>
            </a:rPr>
            <a:t> ２．この様式において、次に掲げる用語の意義は、それぞれ次のとおりと します。</a:t>
          </a:r>
        </a:p>
        <a:p>
          <a:pPr algn="l">
            <a:lnSpc>
              <a:spcPts val="1400"/>
            </a:lnSpc>
          </a:pPr>
          <a:r>
            <a:rPr kumimoji="1" lang="ja-JP" altLang="en-US" sz="1000">
              <a:latin typeface="ＭＳ 明朝" panose="02020609040205080304" pitchFamily="17" charset="-128"/>
              <a:ea typeface="ＭＳ 明朝" panose="02020609040205080304" pitchFamily="17" charset="-128"/>
            </a:rPr>
            <a:t> ①一戸建ての住宅 一棟の建築物からなる一戸の住宅 </a:t>
          </a:r>
        </a:p>
        <a:p>
          <a:pPr algn="l">
            <a:lnSpc>
              <a:spcPts val="1400"/>
            </a:lnSpc>
          </a:pPr>
          <a:r>
            <a:rPr kumimoji="1" lang="ja-JP" altLang="en-US" sz="1000">
              <a:latin typeface="ＭＳ 明朝" panose="02020609040205080304" pitchFamily="17" charset="-128"/>
              <a:ea typeface="ＭＳ 明朝" panose="02020609040205080304" pitchFamily="17" charset="-128"/>
            </a:rPr>
            <a:t> ②共同住宅等 共同住宅、長屋その他の一戸建ての住宅以外の住宅</a:t>
          </a:r>
        </a:p>
        <a:p>
          <a:pPr algn="l">
            <a:lnSpc>
              <a:spcPts val="1400"/>
            </a:lnSpc>
          </a:pPr>
          <a:r>
            <a:rPr kumimoji="1" lang="ja-JP" altLang="en-US" sz="1000">
              <a:latin typeface="ＭＳ 明朝" panose="02020609040205080304" pitchFamily="17" charset="-128"/>
              <a:ea typeface="ＭＳ 明朝" panose="02020609040205080304" pitchFamily="17" charset="-128"/>
            </a:rPr>
            <a:t> ③非住宅建築物 基準省令第１条第１項第１号に規定する非住宅建築物</a:t>
          </a:r>
        </a:p>
        <a:p>
          <a:pPr algn="l">
            <a:lnSpc>
              <a:spcPts val="1400"/>
            </a:lnSpc>
          </a:pPr>
          <a:r>
            <a:rPr kumimoji="1" lang="ja-JP" altLang="en-US" sz="1000">
              <a:latin typeface="ＭＳ 明朝" panose="02020609040205080304" pitchFamily="17" charset="-128"/>
              <a:ea typeface="ＭＳ 明朝" panose="02020609040205080304" pitchFamily="17" charset="-128"/>
            </a:rPr>
            <a:t> ④複合建築物 基準省令第１条第１項第１号に規定する複合建築物</a:t>
          </a:r>
          <a:endParaRPr kumimoji="1" lang="en-US" altLang="ja-JP" sz="1000">
            <a:latin typeface="ＭＳ 明朝" panose="02020609040205080304" pitchFamily="17" charset="-128"/>
            <a:ea typeface="ＭＳ 明朝" panose="02020609040205080304" pitchFamily="17" charset="-128"/>
          </a:endParaRPr>
        </a:p>
        <a:p>
          <a:pPr algn="l">
            <a:lnSpc>
              <a:spcPts val="1400"/>
            </a:lnSpc>
          </a:pPr>
          <a:r>
            <a:rPr kumimoji="1" lang="ja-JP" altLang="en-US" sz="1000">
              <a:latin typeface="ＭＳ 明朝" panose="02020609040205080304" pitchFamily="17" charset="-128"/>
              <a:ea typeface="ＭＳ 明朝" panose="02020609040205080304" pitchFamily="17" charset="-128"/>
            </a:rPr>
            <a:t> ⑤施行日以後認定申請建築物 建築物エネルギー消費性能基準等を定める省令の一部を改正</a:t>
          </a:r>
        </a:p>
        <a:p>
          <a:pPr algn="l">
            <a:lnSpc>
              <a:spcPts val="1400"/>
            </a:lnSpc>
          </a:pPr>
          <a:r>
            <a:rPr kumimoji="1" lang="ja-JP" altLang="en-US" sz="1000">
              <a:latin typeface="ＭＳ 明朝" panose="02020609040205080304" pitchFamily="17" charset="-128"/>
              <a:ea typeface="ＭＳ 明朝" panose="02020609040205080304" pitchFamily="17" charset="-128"/>
            </a:rPr>
            <a:t> する省令（令和４年経済産業省令・国土交通省令第１号。この様式において「令和４年改正</a:t>
          </a:r>
        </a:p>
        <a:p>
          <a:pPr algn="l">
            <a:lnSpc>
              <a:spcPts val="1400"/>
            </a:lnSpc>
          </a:pPr>
          <a:r>
            <a:rPr kumimoji="1" lang="ja-JP" altLang="en-US" sz="1000">
              <a:latin typeface="ＭＳ 明朝" panose="02020609040205080304" pitchFamily="17" charset="-128"/>
              <a:ea typeface="ＭＳ 明朝" panose="02020609040205080304" pitchFamily="17" charset="-128"/>
            </a:rPr>
            <a:t> 基準省令」という。）附則第２項に規定する施行日以後認定申請建築物 </a:t>
          </a:r>
        </a:p>
        <a:p>
          <a:pPr algn="l">
            <a:lnSpc>
              <a:spcPts val="1400"/>
            </a:lnSpc>
          </a:pPr>
          <a:r>
            <a:rPr kumimoji="1" lang="ja-JP" altLang="en-US" sz="1000">
              <a:latin typeface="ＭＳ 明朝" panose="02020609040205080304" pitchFamily="17" charset="-128"/>
              <a:ea typeface="ＭＳ 明朝" panose="02020609040205080304" pitchFamily="17" charset="-128"/>
            </a:rPr>
            <a:t>３．申請者が法人である場合には、代表者の氏名を併せて記載してください。 </a:t>
          </a:r>
        </a:p>
        <a:p>
          <a:pPr algn="l">
            <a:lnSpc>
              <a:spcPts val="1400"/>
            </a:lnSpc>
          </a:pPr>
          <a:r>
            <a:rPr kumimoji="1" lang="ja-JP" altLang="en-US" sz="1000">
              <a:latin typeface="ＭＳ 明朝" panose="02020609040205080304" pitchFamily="17" charset="-128"/>
              <a:ea typeface="ＭＳ 明朝" panose="02020609040205080304" pitchFamily="17" charset="-128"/>
            </a:rPr>
            <a:t>４．</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申請の対象とする範囲</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の欄は、一戸建ての住宅、非住宅建築物又は共同住宅等若しくは</a:t>
          </a:r>
        </a:p>
        <a:p>
          <a:pPr algn="l">
            <a:lnSpc>
              <a:spcPts val="1400"/>
            </a:lnSpc>
          </a:pPr>
          <a:r>
            <a:rPr kumimoji="1" lang="ja-JP" altLang="en-US" sz="1000">
              <a:latin typeface="ＭＳ 明朝" panose="02020609040205080304" pitchFamily="17" charset="-128"/>
              <a:ea typeface="ＭＳ 明朝" panose="02020609040205080304" pitchFamily="17" charset="-128"/>
            </a:rPr>
            <a:t> 複合建築物の全体に係る申請の場合には「建築物全体」に、複合建築物の非住宅部分のみに係</a:t>
          </a:r>
        </a:p>
        <a:p>
          <a:pPr algn="l">
            <a:lnSpc>
              <a:spcPts val="1400"/>
            </a:lnSpc>
          </a:pPr>
          <a:r>
            <a:rPr kumimoji="1" lang="ja-JP" altLang="en-US" sz="1000">
              <a:latin typeface="ＭＳ 明朝" panose="02020609040205080304" pitchFamily="17" charset="-128"/>
              <a:ea typeface="ＭＳ 明朝" panose="02020609040205080304" pitchFamily="17" charset="-128"/>
            </a:rPr>
            <a:t> る申請の場合には「複合建築物の非住宅部分」に、複合建築物の住宅部分のみに係る申請の場</a:t>
          </a:r>
        </a:p>
        <a:p>
          <a:pPr algn="l">
            <a:lnSpc>
              <a:spcPts val="1400"/>
            </a:lnSpc>
          </a:pPr>
          <a:r>
            <a:rPr kumimoji="1" lang="ja-JP" altLang="en-US" sz="1000">
              <a:latin typeface="ＭＳ 明朝" panose="02020609040205080304" pitchFamily="17" charset="-128"/>
              <a:ea typeface="ＭＳ 明朝" panose="02020609040205080304" pitchFamily="17" charset="-128"/>
            </a:rPr>
            <a:t> 合には「複合建築物の住宅部分」に、「✓」マークを入れてください。</a:t>
          </a:r>
        </a:p>
      </xdr:txBody>
    </xdr:sp>
    <xdr:clientData/>
  </xdr:twoCellAnchor>
  <xdr:twoCellAnchor>
    <xdr:from>
      <xdr:col>0</xdr:col>
      <xdr:colOff>39687</xdr:colOff>
      <xdr:row>354</xdr:row>
      <xdr:rowOff>9525</xdr:rowOff>
    </xdr:from>
    <xdr:to>
      <xdr:col>27</xdr:col>
      <xdr:colOff>190500</xdr:colOff>
      <xdr:row>397</xdr:row>
      <xdr:rowOff>142875</xdr:rowOff>
    </xdr:to>
    <xdr:sp macro="" textlink="">
      <xdr:nvSpPr>
        <xdr:cNvPr id="10" name="テキスト ボックス 9"/>
        <xdr:cNvSpPr txBox="1"/>
      </xdr:nvSpPr>
      <xdr:spPr>
        <a:xfrm>
          <a:off x="39687" y="74466450"/>
          <a:ext cx="6065838" cy="9553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ja-JP" altLang="en-US" sz="1000">
              <a:latin typeface="ＭＳ 明朝" panose="02020609040205080304" pitchFamily="17" charset="-128"/>
              <a:ea typeface="ＭＳ 明朝" panose="02020609040205080304" pitchFamily="17" charset="-128"/>
            </a:rPr>
            <a:t>１．</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２．市街化区域等</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の欄は、新築等をしようとする建築物の敷地が存する区域が該当する チェックボックスに「✓」マークを入れてください。 </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２．</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７．建築物の用途</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及び</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９．工事種別</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の欄は、該当するチェックボックスに「✓」マー クを入れてください。</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３．</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８．建築物の住戸の数</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の欄は、</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７．建築物の用途</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で「共同住宅等」又は「複合建築物」 を選んだ場合のみ記載してください。 </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４．</a:t>
          </a:r>
          <a:r>
            <a:rPr lang="en-US" altLang="ja-JP" sz="1000">
              <a:latin typeface="ＭＳ 明朝" panose="02020609040205080304" pitchFamily="17" charset="-128"/>
              <a:ea typeface="ＭＳ 明朝" panose="02020609040205080304" pitchFamily="17" charset="-128"/>
            </a:rPr>
            <a:t>【12</a:t>
          </a:r>
          <a:r>
            <a:rPr lang="ja-JP" altLang="en-US" sz="1000">
              <a:latin typeface="ＭＳ 明朝" panose="02020609040205080304" pitchFamily="17" charset="-128"/>
              <a:ea typeface="ＭＳ 明朝" panose="02020609040205080304" pitchFamily="17" charset="-128"/>
            </a:rPr>
            <a:t>．該当する地域区分</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の欄は、建築物の低炭素化誘導基準において定めるところにより、 該当する地域区分を記載してください。 </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５．</a:t>
          </a:r>
          <a:r>
            <a:rPr lang="en-US" altLang="ja-JP" sz="1000">
              <a:latin typeface="ＭＳ 明朝" panose="02020609040205080304" pitchFamily="17" charset="-128"/>
              <a:ea typeface="ＭＳ 明朝" panose="02020609040205080304" pitchFamily="17" charset="-128"/>
            </a:rPr>
            <a:t>【13</a:t>
          </a:r>
          <a:r>
            <a:rPr lang="ja-JP" altLang="en-US" sz="1000">
              <a:latin typeface="ＭＳ 明朝" panose="02020609040205080304" pitchFamily="17" charset="-128"/>
              <a:ea typeface="ＭＳ 明朝" panose="02020609040205080304" pitchFamily="17" charset="-128"/>
            </a:rPr>
            <a:t>．非住宅部分の床面積</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の欄は、第三面の</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９．工事種別</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の欄の工事種別に応じ、非住 宅部分の床面積を記載して下さい。増築又は改築の場合は、延べ面積を併せて記載して下さい。 </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６．</a:t>
          </a:r>
          <a:r>
            <a:rPr lang="en-US" altLang="ja-JP" sz="1000">
              <a:latin typeface="ＭＳ 明朝" panose="02020609040205080304" pitchFamily="17" charset="-128"/>
              <a:ea typeface="ＭＳ 明朝" panose="02020609040205080304" pitchFamily="17" charset="-128"/>
            </a:rPr>
            <a:t>【13</a:t>
          </a:r>
          <a:r>
            <a:rPr lang="ja-JP" altLang="en-US" sz="1000">
              <a:latin typeface="ＭＳ 明朝" panose="02020609040205080304" pitchFamily="17" charset="-128"/>
              <a:ea typeface="ＭＳ 明朝" panose="02020609040205080304" pitchFamily="17" charset="-128"/>
            </a:rPr>
            <a:t>．非住宅部分の床面積</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及び</a:t>
          </a:r>
          <a:r>
            <a:rPr lang="en-US" altLang="ja-JP" sz="1000">
              <a:latin typeface="ＭＳ 明朝" panose="02020609040205080304" pitchFamily="17" charset="-128"/>
              <a:ea typeface="ＭＳ 明朝" panose="02020609040205080304" pitchFamily="17" charset="-128"/>
            </a:rPr>
            <a:t>【14</a:t>
          </a:r>
          <a:r>
            <a:rPr lang="ja-JP" altLang="en-US" sz="1000">
              <a:latin typeface="ＭＳ 明朝" panose="02020609040205080304" pitchFamily="17" charset="-128"/>
              <a:ea typeface="ＭＳ 明朝" panose="02020609040205080304" pitchFamily="17" charset="-128"/>
            </a:rPr>
            <a:t>．住宅部分の床面積</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の欄において、「床面積」は、そ れぞれ、単に非住宅部分の床面積及び住宅部分の床面積をいい、「開放部分を除いた部分の床 面積」は、建築物のエネルギー消費性能の向上に関する法律施行令（平成 </a:t>
          </a:r>
          <a:r>
            <a:rPr lang="en-US" altLang="ja-JP" sz="1000">
              <a:latin typeface="ＭＳ 明朝" panose="02020609040205080304" pitchFamily="17" charset="-128"/>
              <a:ea typeface="ＭＳ 明朝" panose="02020609040205080304" pitchFamily="17" charset="-128"/>
            </a:rPr>
            <a:t>28 </a:t>
          </a:r>
          <a:r>
            <a:rPr lang="ja-JP" altLang="en-US" sz="1000">
              <a:latin typeface="ＭＳ 明朝" panose="02020609040205080304" pitchFamily="17" charset="-128"/>
              <a:ea typeface="ＭＳ 明朝" panose="02020609040205080304" pitchFamily="17" charset="-128"/>
            </a:rPr>
            <a:t>年政令第８号）第 ４条第１項に規定する床面積をいいます。 </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７．</a:t>
          </a:r>
          <a:r>
            <a:rPr lang="en-US" altLang="ja-JP" sz="1000">
              <a:latin typeface="ＭＳ 明朝" panose="02020609040205080304" pitchFamily="17" charset="-128"/>
              <a:ea typeface="ＭＳ 明朝" panose="02020609040205080304" pitchFamily="17" charset="-128"/>
            </a:rPr>
            <a:t>【14</a:t>
          </a:r>
          <a:r>
            <a:rPr lang="ja-JP" altLang="en-US" sz="1000">
              <a:latin typeface="ＭＳ 明朝" panose="02020609040205080304" pitchFamily="17" charset="-128"/>
              <a:ea typeface="ＭＳ 明朝" panose="02020609040205080304" pitchFamily="17" charset="-128"/>
            </a:rPr>
            <a:t>．住宅部分の床面積</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の欄において、「開放部分及び共用部分を除いた部分の床面積」は、</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住宅部分の床面積のうち「開放部分を除いた部分の床面積」から共用部分の床面積を除いた部</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分の面積をいいます。 </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８．</a:t>
          </a:r>
          <a:r>
            <a:rPr lang="en-US" altLang="ja-JP" sz="1000">
              <a:latin typeface="ＭＳ 明朝" panose="02020609040205080304" pitchFamily="17" charset="-128"/>
              <a:ea typeface="ＭＳ 明朝" panose="02020609040205080304" pitchFamily="17" charset="-128"/>
            </a:rPr>
            <a:t>【15</a:t>
          </a:r>
          <a:r>
            <a:rPr lang="ja-JP" altLang="en-US" sz="1000">
              <a:latin typeface="ＭＳ 明朝" panose="02020609040205080304" pitchFamily="17" charset="-128"/>
              <a:ea typeface="ＭＳ 明朝" panose="02020609040205080304" pitchFamily="17" charset="-128"/>
            </a:rPr>
            <a:t>．建築物全体のエネルギーの使用の効率性</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の欄は、</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７．建築物の用途</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の欄において</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選択した用途に応じて、イからニまでのいずれかについて、以下の内容に従って記載してくだ</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さい。なお、イからニまでの事項のうち、記載しないものについては削除して構いません。</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a:t>
          </a:r>
          <a:r>
            <a:rPr lang="en-US" altLang="ja-JP" sz="1000">
              <a:latin typeface="ＭＳ 明朝" panose="02020609040205080304" pitchFamily="17" charset="-128"/>
              <a:ea typeface="ＭＳ 明朝" panose="02020609040205080304" pitchFamily="17" charset="-128"/>
            </a:rPr>
            <a:t>(1)</a:t>
          </a:r>
          <a:r>
            <a:rPr lang="ja-JP" altLang="en-US" sz="1000">
              <a:latin typeface="ＭＳ 明朝" panose="02020609040205080304" pitchFamily="17" charset="-128"/>
              <a:ea typeface="ＭＳ 明朝" panose="02020609040205080304" pitchFamily="17" charset="-128"/>
            </a:rPr>
            <a:t>（外壁、窓等を通しての熱の損失の防止に関する事項）及び（一次エネルギー消費量に関する</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事項）のそれぞれについて、該当するチェックボックスに「✓」マークを入れた上で記載して</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ください。</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a:t>
          </a:r>
          <a:r>
            <a:rPr lang="en-US" altLang="ja-JP" sz="1000">
              <a:latin typeface="ＭＳ 明朝" panose="02020609040205080304" pitchFamily="17" charset="-128"/>
              <a:ea typeface="ＭＳ 明朝" panose="02020609040205080304" pitchFamily="17" charset="-128"/>
            </a:rPr>
            <a:t>(2)</a:t>
          </a:r>
          <a:r>
            <a:rPr lang="ja-JP" altLang="en-US" sz="1000">
              <a:latin typeface="ＭＳ 明朝" panose="02020609040205080304" pitchFamily="17" charset="-128"/>
              <a:ea typeface="ＭＳ 明朝" panose="02020609040205080304" pitchFamily="17" charset="-128"/>
            </a:rPr>
            <a:t>「年間熱負荷係数」については、基準値（基準省令別表第１に掲げる数値をいう。）と併せて</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記載してください。 </a:t>
          </a:r>
          <a:endParaRPr lang="en-US" altLang="ja-JP" sz="1000">
            <a:latin typeface="ＭＳ 明朝" panose="02020609040205080304" pitchFamily="17" charset="-128"/>
            <a:ea typeface="ＭＳ 明朝" panose="02020609040205080304" pitchFamily="17" charset="-128"/>
          </a:endParaRPr>
        </a:p>
        <a:p>
          <a:pPr>
            <a:lnSpc>
              <a:spcPts val="1300"/>
            </a:lnSpc>
          </a:pPr>
          <a:r>
            <a:rPr lang="en-US" altLang="ja-JP" sz="1000">
              <a:latin typeface="ＭＳ 明朝" panose="02020609040205080304" pitchFamily="17" charset="-128"/>
              <a:ea typeface="ＭＳ 明朝" panose="02020609040205080304" pitchFamily="17" charset="-128"/>
            </a:rPr>
            <a:t>(3)</a:t>
          </a:r>
          <a:r>
            <a:rPr lang="ja-JP" altLang="en-US" sz="1000">
              <a:latin typeface="ＭＳ 明朝" panose="02020609040205080304" pitchFamily="17" charset="-128"/>
              <a:ea typeface="ＭＳ 明朝" panose="02020609040205080304" pitchFamily="17" charset="-128"/>
            </a:rPr>
            <a:t>「外皮平均熱貫流率」及び「冷房期の平均日射熱取得率」については、それぞれの基準値（基</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準省令第 </a:t>
          </a:r>
          <a:r>
            <a:rPr lang="en-US" altLang="ja-JP" sz="1000">
              <a:latin typeface="ＭＳ 明朝" panose="02020609040205080304" pitchFamily="17" charset="-128"/>
              <a:ea typeface="ＭＳ 明朝" panose="02020609040205080304" pitchFamily="17" charset="-128"/>
            </a:rPr>
            <a:t>10 </a:t>
          </a:r>
          <a:r>
            <a:rPr lang="ja-JP" altLang="en-US" sz="1000">
              <a:latin typeface="ＭＳ 明朝" panose="02020609040205080304" pitchFamily="17" charset="-128"/>
              <a:ea typeface="ＭＳ 明朝" panose="02020609040205080304" pitchFamily="17" charset="-128"/>
            </a:rPr>
            <a:t>条第２号イ（</a:t>
          </a:r>
          <a:r>
            <a:rPr lang="en-US" altLang="ja-JP" sz="1000">
              <a:latin typeface="ＭＳ 明朝" panose="02020609040205080304" pitchFamily="17" charset="-128"/>
              <a:ea typeface="ＭＳ 明朝" panose="02020609040205080304" pitchFamily="17" charset="-128"/>
            </a:rPr>
            <a:t>1</a:t>
          </a:r>
          <a:r>
            <a:rPr lang="ja-JP" altLang="en-US" sz="1000">
              <a:latin typeface="ＭＳ 明朝" panose="02020609040205080304" pitchFamily="17" charset="-128"/>
              <a:ea typeface="ＭＳ 明朝" panose="02020609040205080304" pitchFamily="17" charset="-128"/>
            </a:rPr>
            <a:t>）の表に掲げる数値をいう。）と併せて記載してください。 </a:t>
          </a:r>
          <a:endParaRPr lang="en-US" altLang="ja-JP" sz="1000">
            <a:latin typeface="ＭＳ 明朝" panose="02020609040205080304" pitchFamily="17" charset="-128"/>
            <a:ea typeface="ＭＳ 明朝" panose="02020609040205080304" pitchFamily="17" charset="-128"/>
          </a:endParaRPr>
        </a:p>
        <a:p>
          <a:pPr>
            <a:lnSpc>
              <a:spcPts val="1300"/>
            </a:lnSpc>
          </a:pPr>
          <a:r>
            <a:rPr lang="en-US" altLang="ja-JP" sz="1000">
              <a:latin typeface="ＭＳ 明朝" panose="02020609040205080304" pitchFamily="17" charset="-128"/>
              <a:ea typeface="ＭＳ 明朝" panose="02020609040205080304" pitchFamily="17" charset="-128"/>
            </a:rPr>
            <a:t>(4) </a:t>
          </a:r>
          <a:r>
            <a:rPr lang="ja-JP" altLang="en-US" sz="1000">
              <a:latin typeface="ＭＳ 明朝" panose="02020609040205080304" pitchFamily="17" charset="-128"/>
              <a:ea typeface="ＭＳ 明朝" panose="02020609040205080304" pitchFamily="17" charset="-128"/>
            </a:rPr>
            <a:t>「基準省令第 </a:t>
          </a:r>
          <a:r>
            <a:rPr lang="en-US" altLang="ja-JP" sz="1000">
              <a:latin typeface="ＭＳ 明朝" panose="02020609040205080304" pitchFamily="17" charset="-128"/>
              <a:ea typeface="ＭＳ 明朝" panose="02020609040205080304" pitchFamily="17" charset="-128"/>
            </a:rPr>
            <a:t>10 </a:t>
          </a:r>
          <a:r>
            <a:rPr lang="ja-JP" altLang="en-US" sz="1000">
              <a:latin typeface="ＭＳ 明朝" panose="02020609040205080304" pitchFamily="17" charset="-128"/>
              <a:ea typeface="ＭＳ 明朝" panose="02020609040205080304" pitchFamily="17" charset="-128"/>
            </a:rPr>
            <a:t>条第２号イ（</a:t>
          </a:r>
          <a:r>
            <a:rPr lang="en-US" altLang="ja-JP" sz="1000">
              <a:latin typeface="ＭＳ 明朝" panose="02020609040205080304" pitchFamily="17" charset="-128"/>
              <a:ea typeface="ＭＳ 明朝" panose="02020609040205080304" pitchFamily="17" charset="-128"/>
            </a:rPr>
            <a:t>2</a:t>
          </a:r>
          <a:r>
            <a:rPr lang="ja-JP" altLang="en-US" sz="1000">
              <a:latin typeface="ＭＳ 明朝" panose="02020609040205080304" pitchFamily="17" charset="-128"/>
              <a:ea typeface="ＭＳ 明朝" panose="02020609040205080304" pitchFamily="17" charset="-128"/>
            </a:rPr>
            <a:t>）の基準」又は「基準省令第 </a:t>
          </a:r>
          <a:r>
            <a:rPr lang="en-US" altLang="ja-JP" sz="1000">
              <a:latin typeface="ＭＳ 明朝" panose="02020609040205080304" pitchFamily="17" charset="-128"/>
              <a:ea typeface="ＭＳ 明朝" panose="02020609040205080304" pitchFamily="17" charset="-128"/>
            </a:rPr>
            <a:t>10 </a:t>
          </a:r>
          <a:r>
            <a:rPr lang="ja-JP" altLang="en-US" sz="1000">
              <a:latin typeface="ＭＳ 明朝" panose="02020609040205080304" pitchFamily="17" charset="-128"/>
              <a:ea typeface="ＭＳ 明朝" panose="02020609040205080304" pitchFamily="17" charset="-128"/>
            </a:rPr>
            <a:t>条第２号ロ（</a:t>
          </a:r>
          <a:r>
            <a:rPr lang="en-US" altLang="ja-JP" sz="1000">
              <a:latin typeface="ＭＳ 明朝" panose="02020609040205080304" pitchFamily="17" charset="-128"/>
              <a:ea typeface="ＭＳ 明朝" panose="02020609040205080304" pitchFamily="17" charset="-128"/>
            </a:rPr>
            <a:t>2</a:t>
          </a:r>
          <a:r>
            <a:rPr lang="ja-JP" altLang="en-US" sz="1000">
              <a:latin typeface="ＭＳ 明朝" panose="02020609040205080304" pitchFamily="17" charset="-128"/>
              <a:ea typeface="ＭＳ 明朝" panose="02020609040205080304" pitchFamily="17" charset="-128"/>
            </a:rPr>
            <a:t>）の基準」を</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用いる場合は、別紙に詳細を記載してください。また、「基準省令第 </a:t>
          </a:r>
          <a:r>
            <a:rPr lang="en-US" altLang="ja-JP" sz="1000">
              <a:latin typeface="ＭＳ 明朝" panose="02020609040205080304" pitchFamily="17" charset="-128"/>
              <a:ea typeface="ＭＳ 明朝" panose="02020609040205080304" pitchFamily="17" charset="-128"/>
            </a:rPr>
            <a:t>10 </a:t>
          </a:r>
          <a:r>
            <a:rPr lang="ja-JP" altLang="en-US" sz="1000">
              <a:latin typeface="ＭＳ 明朝" panose="02020609040205080304" pitchFamily="17" charset="-128"/>
              <a:ea typeface="ＭＳ 明朝" panose="02020609040205080304" pitchFamily="17" charset="-128"/>
            </a:rPr>
            <a:t>条第２号ロ（</a:t>
          </a:r>
          <a:r>
            <a:rPr lang="en-US" altLang="ja-JP" sz="1000">
              <a:latin typeface="ＭＳ 明朝" panose="02020609040205080304" pitchFamily="17" charset="-128"/>
              <a:ea typeface="ＭＳ 明朝" panose="02020609040205080304" pitchFamily="17" charset="-128"/>
            </a:rPr>
            <a:t>2</a:t>
          </a:r>
          <a:r>
            <a:rPr lang="ja-JP" altLang="en-US" sz="1000">
              <a:latin typeface="ＭＳ 明朝" panose="02020609040205080304" pitchFamily="17" charset="-128"/>
              <a:ea typeface="ＭＳ 明朝" panose="02020609040205080304" pitchFamily="17" charset="-128"/>
            </a:rPr>
            <a:t>）の基</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準」を用いる場合は、共同住宅等又は複合建築物の住宅部分の共用部分（基準省令第４条第３</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項第１号の共用部分をいう。）の一次エネルギー消費量に関する事項は、「基準省令第 </a:t>
          </a:r>
          <a:r>
            <a:rPr lang="en-US" altLang="ja-JP" sz="1000">
              <a:latin typeface="ＭＳ 明朝" panose="02020609040205080304" pitchFamily="17" charset="-128"/>
              <a:ea typeface="ＭＳ 明朝" panose="02020609040205080304" pitchFamily="17" charset="-128"/>
            </a:rPr>
            <a:t>10 </a:t>
          </a:r>
          <a:r>
            <a:rPr lang="ja-JP" altLang="en-US" sz="1000">
              <a:latin typeface="ＭＳ 明朝" panose="02020609040205080304" pitchFamily="17" charset="-128"/>
              <a:ea typeface="ＭＳ 明朝" panose="02020609040205080304" pitchFamily="17" charset="-128"/>
            </a:rPr>
            <a:t>条第 </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２号ロ（</a:t>
          </a:r>
          <a:r>
            <a:rPr lang="en-US" altLang="ja-JP" sz="1000">
              <a:latin typeface="ＭＳ 明朝" panose="02020609040205080304" pitchFamily="17" charset="-128"/>
              <a:ea typeface="ＭＳ 明朝" panose="02020609040205080304" pitchFamily="17" charset="-128"/>
            </a:rPr>
            <a:t>1</a:t>
          </a:r>
          <a:r>
            <a:rPr lang="ja-JP" altLang="en-US" sz="1000">
              <a:latin typeface="ＭＳ 明朝" panose="02020609040205080304" pitchFamily="17" charset="-128"/>
              <a:ea typeface="ＭＳ 明朝" panose="02020609040205080304" pitchFamily="17" charset="-128"/>
            </a:rPr>
            <a:t>）の基準」に記載してください。</a:t>
          </a:r>
          <a:endParaRPr lang="en-US" altLang="ja-JP" sz="1000">
            <a:latin typeface="ＭＳ 明朝" panose="02020609040205080304" pitchFamily="17" charset="-128"/>
            <a:ea typeface="ＭＳ 明朝" panose="02020609040205080304" pitchFamily="17" charset="-128"/>
          </a:endParaRPr>
        </a:p>
        <a:p>
          <a:pPr>
            <a:lnSpc>
              <a:spcPts val="1300"/>
            </a:lnSpc>
          </a:pPr>
          <a:r>
            <a:rPr lang="en-US" altLang="ja-JP" sz="1000">
              <a:solidFill>
                <a:schemeClr val="dk1"/>
              </a:solidFill>
              <a:effectLst/>
              <a:latin typeface="ＭＳ 明朝" panose="02020609040205080304" pitchFamily="17" charset="-128"/>
              <a:ea typeface="ＭＳ 明朝" panose="02020609040205080304" pitchFamily="17" charset="-128"/>
              <a:cs typeface="+mn-cs"/>
            </a:rPr>
            <a:t>(5)</a:t>
          </a:r>
          <a:r>
            <a:rPr lang="ja-JP" altLang="ja-JP" sz="1000">
              <a:solidFill>
                <a:schemeClr val="dk1"/>
              </a:solidFill>
              <a:effectLst/>
              <a:latin typeface="ＭＳ 明朝" panose="02020609040205080304" pitchFamily="17" charset="-128"/>
              <a:ea typeface="ＭＳ 明朝" panose="02020609040205080304" pitchFamily="17" charset="-128"/>
              <a:cs typeface="+mn-cs"/>
            </a:rPr>
            <a:t>この欄において、次に掲げる用語の意義は、それぞれ次のとおりとします。</a:t>
          </a:r>
          <a:endParaRPr lang="ja-JP" altLang="ja-JP" sz="1000">
            <a:effectLst/>
            <a:latin typeface="ＭＳ 明朝" panose="02020609040205080304" pitchFamily="17" charset="-128"/>
            <a:ea typeface="ＭＳ 明朝" panose="02020609040205080304" pitchFamily="17" charset="-128"/>
          </a:endParaRPr>
        </a:p>
        <a:p>
          <a:pPr>
            <a:lnSpc>
              <a:spcPts val="1300"/>
            </a:lnSpc>
          </a:pPr>
          <a:r>
            <a:rPr lang="ja-JP" altLang="ja-JP" sz="1000">
              <a:solidFill>
                <a:schemeClr val="dk1"/>
              </a:solidFill>
              <a:effectLst/>
              <a:latin typeface="ＭＳ 明朝" panose="02020609040205080304" pitchFamily="17" charset="-128"/>
              <a:ea typeface="ＭＳ 明朝" panose="02020609040205080304" pitchFamily="17" charset="-128"/>
              <a:cs typeface="+mn-cs"/>
            </a:rPr>
            <a:t> </a:t>
          </a:r>
          <a:r>
            <a:rPr lang="en-US" altLang="ja-JP" sz="1000">
              <a:solidFill>
                <a:schemeClr val="dk1"/>
              </a:solidFill>
              <a:effectLst/>
              <a:latin typeface="ＭＳ 明朝" panose="02020609040205080304" pitchFamily="17" charset="-128"/>
              <a:ea typeface="ＭＳ 明朝" panose="02020609040205080304" pitchFamily="17" charset="-128"/>
              <a:cs typeface="+mn-cs"/>
            </a:rPr>
            <a:t>ⅰ)</a:t>
          </a:r>
          <a:r>
            <a:rPr lang="ja-JP" altLang="ja-JP" sz="1000">
              <a:solidFill>
                <a:schemeClr val="dk1"/>
              </a:solidFill>
              <a:effectLst/>
              <a:latin typeface="ＭＳ 明朝" panose="02020609040205080304" pitchFamily="17" charset="-128"/>
              <a:ea typeface="ＭＳ 明朝" panose="02020609040205080304" pitchFamily="17" charset="-128"/>
              <a:cs typeface="+mn-cs"/>
            </a:rPr>
            <a:t>年間熱負荷係数 屋内周囲空間の年間熱負荷を屋内周囲空間の床面積の合計で除して得</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pPr>
            <a:lnSpc>
              <a:spcPts val="1300"/>
            </a:lnSpc>
          </a:pPr>
          <a:r>
            <a:rPr lang="ja-JP" altLang="ja-JP" sz="1000">
              <a:solidFill>
                <a:schemeClr val="dk1"/>
              </a:solidFill>
              <a:effectLst/>
              <a:latin typeface="ＭＳ 明朝" panose="02020609040205080304" pitchFamily="17" charset="-128"/>
              <a:ea typeface="ＭＳ 明朝" panose="02020609040205080304" pitchFamily="17" charset="-128"/>
              <a:cs typeface="+mn-cs"/>
            </a:rPr>
            <a:t> </a:t>
          </a:r>
          <a:r>
            <a:rPr lang="en-US" altLang="ja-JP" sz="1000">
              <a:solidFill>
                <a:schemeClr val="dk1"/>
              </a:solidFill>
              <a:effectLst/>
              <a:latin typeface="ＭＳ 明朝" panose="02020609040205080304" pitchFamily="17" charset="-128"/>
              <a:ea typeface="ＭＳ 明朝" panose="02020609040205080304" pitchFamily="17" charset="-128"/>
              <a:cs typeface="+mn-cs"/>
            </a:rPr>
            <a:t>  </a:t>
          </a:r>
          <a:r>
            <a:rPr lang="ja-JP" altLang="ja-JP" sz="1000">
              <a:solidFill>
                <a:schemeClr val="dk1"/>
              </a:solidFill>
              <a:effectLst/>
              <a:latin typeface="ＭＳ 明朝" panose="02020609040205080304" pitchFamily="17" charset="-128"/>
              <a:ea typeface="ＭＳ 明朝" panose="02020609040205080304" pitchFamily="17" charset="-128"/>
              <a:cs typeface="+mn-cs"/>
            </a:rPr>
            <a:t>た数値をいいます。</a:t>
          </a:r>
          <a:endParaRPr lang="ja-JP" altLang="ja-JP" sz="1000">
            <a:effectLst/>
            <a:latin typeface="ＭＳ 明朝" panose="02020609040205080304" pitchFamily="17" charset="-128"/>
            <a:ea typeface="ＭＳ 明朝" panose="02020609040205080304" pitchFamily="17" charset="-128"/>
          </a:endParaRPr>
        </a:p>
        <a:p>
          <a:pPr>
            <a:lnSpc>
              <a:spcPts val="1300"/>
            </a:lnSpc>
          </a:pPr>
          <a:r>
            <a:rPr lang="ja-JP" altLang="ja-JP" sz="1000">
              <a:solidFill>
                <a:schemeClr val="dk1"/>
              </a:solidFill>
              <a:effectLst/>
              <a:latin typeface="ＭＳ 明朝" panose="02020609040205080304" pitchFamily="17" charset="-128"/>
              <a:ea typeface="ＭＳ 明朝" panose="02020609040205080304" pitchFamily="17" charset="-128"/>
              <a:cs typeface="+mn-cs"/>
            </a:rPr>
            <a:t> </a:t>
          </a:r>
          <a:r>
            <a:rPr lang="en-US" altLang="ja-JP" sz="1000">
              <a:solidFill>
                <a:schemeClr val="dk1"/>
              </a:solidFill>
              <a:effectLst/>
              <a:latin typeface="ＭＳ 明朝" panose="02020609040205080304" pitchFamily="17" charset="-128"/>
              <a:ea typeface="ＭＳ 明朝" panose="02020609040205080304" pitchFamily="17" charset="-128"/>
              <a:cs typeface="+mn-cs"/>
            </a:rPr>
            <a:t>ⅱ)</a:t>
          </a:r>
          <a:r>
            <a:rPr lang="ja-JP" altLang="ja-JP" sz="1000">
              <a:solidFill>
                <a:schemeClr val="dk1"/>
              </a:solidFill>
              <a:effectLst/>
              <a:latin typeface="ＭＳ 明朝" panose="02020609040205080304" pitchFamily="17" charset="-128"/>
              <a:ea typeface="ＭＳ 明朝" panose="02020609040205080304" pitchFamily="17" charset="-128"/>
              <a:cs typeface="+mn-cs"/>
            </a:rPr>
            <a:t>ＢＰＩ 年間熱負荷係数を基準値で除したものをいいます。「ＢＰＩ」を記載する場合</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pPr>
            <a:lnSpc>
              <a:spcPts val="1300"/>
            </a:lnSpc>
          </a:pPr>
          <a:r>
            <a:rPr lang="ja-JP" altLang="ja-JP" sz="1000">
              <a:solidFill>
                <a:schemeClr val="dk1"/>
              </a:solidFill>
              <a:effectLst/>
              <a:latin typeface="ＭＳ 明朝" panose="02020609040205080304" pitchFamily="17" charset="-128"/>
              <a:ea typeface="ＭＳ 明朝" panose="02020609040205080304" pitchFamily="17" charset="-128"/>
              <a:cs typeface="+mn-cs"/>
            </a:rPr>
            <a:t> は、小数点第二位未満を切り上げた数値としてください。 </a:t>
          </a:r>
          <a:endParaRPr lang="ja-JP" altLang="ja-JP" sz="1000">
            <a:effectLst/>
            <a:latin typeface="ＭＳ 明朝" panose="02020609040205080304" pitchFamily="17" charset="-128"/>
            <a:ea typeface="ＭＳ 明朝" panose="02020609040205080304" pitchFamily="17" charset="-128"/>
          </a:endParaRPr>
        </a:p>
        <a:p>
          <a:pPr>
            <a:lnSpc>
              <a:spcPts val="1300"/>
            </a:lnSpc>
          </a:pPr>
          <a:r>
            <a:rPr lang="en-US" altLang="ja-JP" sz="1000">
              <a:solidFill>
                <a:schemeClr val="dk1"/>
              </a:solidFill>
              <a:effectLst/>
              <a:latin typeface="ＭＳ 明朝" panose="02020609040205080304" pitchFamily="17" charset="-128"/>
              <a:ea typeface="ＭＳ 明朝" panose="02020609040205080304" pitchFamily="17" charset="-128"/>
              <a:cs typeface="+mn-cs"/>
            </a:rPr>
            <a:t> ⅲ)</a:t>
          </a:r>
          <a:r>
            <a:rPr lang="ja-JP" altLang="ja-JP" sz="1000">
              <a:solidFill>
                <a:schemeClr val="dk1"/>
              </a:solidFill>
              <a:effectLst/>
              <a:latin typeface="ＭＳ 明朝" panose="02020609040205080304" pitchFamily="17" charset="-128"/>
              <a:ea typeface="ＭＳ 明朝" panose="02020609040205080304" pitchFamily="17" charset="-128"/>
              <a:cs typeface="+mn-cs"/>
            </a:rPr>
            <a:t>ＢＥＩ 設計一次エネルギー消費量（その他一次エネルギー消費量を除く。）を基準一</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pPr>
            <a:lnSpc>
              <a:spcPts val="1300"/>
            </a:lnSpc>
          </a:pPr>
          <a:r>
            <a:rPr lang="ja-JP" altLang="ja-JP" sz="1000">
              <a:solidFill>
                <a:schemeClr val="dk1"/>
              </a:solidFill>
              <a:effectLst/>
              <a:latin typeface="ＭＳ 明朝" panose="02020609040205080304" pitchFamily="17" charset="-128"/>
              <a:ea typeface="ＭＳ 明朝" panose="02020609040205080304" pitchFamily="17" charset="-128"/>
              <a:cs typeface="+mn-cs"/>
            </a:rPr>
            <a:t> 次エネルギー消費量（その他一次エネルギー消費量を除く。）で除したものをいいます。</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pPr>
            <a:lnSpc>
              <a:spcPts val="1300"/>
            </a:lnSpc>
          </a:pPr>
          <a:r>
            <a:rPr lang="ja-JP" altLang="ja-JP" sz="1000">
              <a:solidFill>
                <a:schemeClr val="dk1"/>
              </a:solidFill>
              <a:effectLst/>
              <a:latin typeface="ＭＳ 明朝" panose="02020609040205080304" pitchFamily="17" charset="-128"/>
              <a:ea typeface="ＭＳ 明朝" panose="02020609040205080304" pitchFamily="17" charset="-128"/>
              <a:cs typeface="+mn-cs"/>
            </a:rPr>
            <a:t> 「ＢＥＩ」を記載する場合は、小数点第二位未満を切り上げた数値としてください。 </a:t>
          </a:r>
          <a:endParaRPr lang="ja-JP" altLang="ja-JP" sz="1000">
            <a:effectLst/>
            <a:latin typeface="ＭＳ 明朝" panose="02020609040205080304" pitchFamily="17" charset="-128"/>
            <a:ea typeface="ＭＳ 明朝" panose="02020609040205080304" pitchFamily="17" charset="-128"/>
          </a:endParaRPr>
        </a:p>
        <a:p>
          <a:pPr>
            <a:lnSpc>
              <a:spcPts val="1300"/>
            </a:lnSpc>
          </a:pPr>
          <a:r>
            <a:rPr lang="en-US" altLang="ja-JP" sz="1000">
              <a:solidFill>
                <a:schemeClr val="dk1"/>
              </a:solidFill>
              <a:effectLst/>
              <a:latin typeface="ＭＳ 明朝" panose="02020609040205080304" pitchFamily="17" charset="-128"/>
              <a:ea typeface="ＭＳ 明朝" panose="02020609040205080304" pitchFamily="17" charset="-128"/>
              <a:cs typeface="+mn-cs"/>
            </a:rPr>
            <a:t> ⅳ</a:t>
          </a:r>
          <a:r>
            <a:rPr lang="ja-JP" altLang="ja-JP" sz="1000">
              <a:solidFill>
                <a:schemeClr val="dk1"/>
              </a:solidFill>
              <a:effectLst/>
              <a:latin typeface="ＭＳ 明朝" panose="02020609040205080304" pitchFamily="17" charset="-128"/>
              <a:ea typeface="ＭＳ 明朝" panose="02020609040205080304" pitchFamily="17" charset="-128"/>
              <a:cs typeface="+mn-cs"/>
            </a:rPr>
            <a:t>）誘導ＢＥＩ 誘導設計一次エネルギー消費量（その他一次エネルギー消費量を除く。）</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pPr>
            <a:lnSpc>
              <a:spcPts val="1300"/>
            </a:lnSpc>
          </a:pPr>
          <a:r>
            <a:rPr lang="ja-JP" altLang="ja-JP" sz="1000">
              <a:solidFill>
                <a:schemeClr val="dk1"/>
              </a:solidFill>
              <a:effectLst/>
              <a:latin typeface="ＭＳ 明朝" panose="02020609040205080304" pitchFamily="17" charset="-128"/>
              <a:ea typeface="ＭＳ 明朝" panose="02020609040205080304" pitchFamily="17" charset="-128"/>
              <a:cs typeface="+mn-cs"/>
            </a:rPr>
            <a:t> を基準一次エネルギー消費量（その他一次エネルギー消費量を除く。）で除したものをい</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pPr>
            <a:lnSpc>
              <a:spcPts val="1300"/>
            </a:lnSpc>
          </a:pPr>
          <a:r>
            <a:rPr lang="ja-JP" altLang="ja-JP" sz="1000">
              <a:solidFill>
                <a:schemeClr val="dk1"/>
              </a:solidFill>
              <a:effectLst/>
              <a:latin typeface="ＭＳ 明朝" panose="02020609040205080304" pitchFamily="17" charset="-128"/>
              <a:ea typeface="ＭＳ 明朝" panose="02020609040205080304" pitchFamily="17" charset="-128"/>
              <a:cs typeface="+mn-cs"/>
            </a:rPr>
            <a:t> います。「誘導ＢＥＩ」を記載する場合は、小数点第二位未満を切り上げた数値としてく</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pPr>
            <a:lnSpc>
              <a:spcPts val="1300"/>
            </a:lnSpc>
          </a:pPr>
          <a:r>
            <a:rPr lang="ja-JP" altLang="ja-JP" sz="1000">
              <a:solidFill>
                <a:schemeClr val="dk1"/>
              </a:solidFill>
              <a:effectLst/>
              <a:latin typeface="ＭＳ 明朝" panose="02020609040205080304" pitchFamily="17" charset="-128"/>
              <a:ea typeface="ＭＳ 明朝" panose="02020609040205080304" pitchFamily="17" charset="-128"/>
              <a:cs typeface="+mn-cs"/>
            </a:rPr>
            <a:t> ださい。</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pPr>
            <a:lnSpc>
              <a:spcPts val="1300"/>
            </a:lnSpc>
          </a:pPr>
          <a:r>
            <a:rPr lang="en-US" altLang="ja-JP" sz="1000">
              <a:solidFill>
                <a:schemeClr val="dk1"/>
              </a:solidFill>
              <a:effectLst/>
              <a:latin typeface="ＭＳ 明朝" panose="02020609040205080304" pitchFamily="17" charset="-128"/>
              <a:ea typeface="ＭＳ 明朝" panose="02020609040205080304" pitchFamily="17" charset="-128"/>
              <a:cs typeface="+mn-cs"/>
            </a:rPr>
            <a:t>ⅴ</a:t>
          </a:r>
          <a:r>
            <a:rPr lang="ja-JP" altLang="ja-JP" sz="1000">
              <a:solidFill>
                <a:schemeClr val="dk1"/>
              </a:solidFill>
              <a:effectLst/>
              <a:latin typeface="ＭＳ 明朝" panose="02020609040205080304" pitchFamily="17" charset="-128"/>
              <a:ea typeface="ＭＳ 明朝" panose="02020609040205080304" pitchFamily="17" charset="-128"/>
              <a:cs typeface="+mn-cs"/>
            </a:rPr>
            <a:t>）誘導ＢＥＩの基準値 誘導基準一次エネルギー消費量（その他一次エネルギ ー消費量を除く。）を基準一次エネルギー消費量（その他一次エネルギー消費量を除く。）</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pPr>
            <a:lnSpc>
              <a:spcPts val="1300"/>
            </a:lnSpc>
          </a:pPr>
          <a:r>
            <a:rPr lang="ja-JP" altLang="ja-JP" sz="1000">
              <a:solidFill>
                <a:schemeClr val="dk1"/>
              </a:solidFill>
              <a:effectLst/>
              <a:latin typeface="ＭＳ 明朝" panose="02020609040205080304" pitchFamily="17" charset="-128"/>
              <a:ea typeface="ＭＳ 明朝" panose="02020609040205080304" pitchFamily="17" charset="-128"/>
              <a:cs typeface="+mn-cs"/>
            </a:rPr>
            <a:t> で除したものをいいます。なお、非住宅部分を二以上の用途に供する場合にあっては、</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pPr>
            <a:lnSpc>
              <a:spcPts val="1300"/>
            </a:lnSpc>
          </a:pPr>
          <a:r>
            <a:rPr lang="ja-JP" altLang="ja-JP" sz="1000">
              <a:solidFill>
                <a:schemeClr val="dk1"/>
              </a:solidFill>
              <a:effectLst/>
              <a:latin typeface="ＭＳ 明朝" panose="02020609040205080304" pitchFamily="17" charset="-128"/>
              <a:ea typeface="ＭＳ 明朝" panose="02020609040205080304" pitchFamily="17" charset="-128"/>
              <a:cs typeface="+mn-cs"/>
            </a:rPr>
            <a:t>用途ごとに算出した誘導基準一次エネルギー消費量（その他一次エネルギー消費量を除く。）</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pPr>
            <a:lnSpc>
              <a:spcPts val="1300"/>
            </a:lnSpc>
          </a:pPr>
          <a:r>
            <a:rPr lang="ja-JP" altLang="ja-JP" sz="1000">
              <a:solidFill>
                <a:schemeClr val="dk1"/>
              </a:solidFill>
              <a:effectLst/>
              <a:latin typeface="ＭＳ 明朝" panose="02020609040205080304" pitchFamily="17" charset="-128"/>
              <a:ea typeface="ＭＳ 明朝" panose="02020609040205080304" pitchFamily="17" charset="-128"/>
              <a:cs typeface="+mn-cs"/>
            </a:rPr>
            <a:t> の合計を、用途ごとに算出した基準一次エネルギー消費量（その他一次エネルギー消費量</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pPr>
            <a:lnSpc>
              <a:spcPts val="1300"/>
            </a:lnSpc>
          </a:pPr>
          <a:r>
            <a:rPr lang="ja-JP" altLang="ja-JP" sz="1000">
              <a:solidFill>
                <a:schemeClr val="dk1"/>
              </a:solidFill>
              <a:effectLst/>
              <a:latin typeface="ＭＳ 明朝" panose="02020609040205080304" pitchFamily="17" charset="-128"/>
              <a:ea typeface="ＭＳ 明朝" panose="02020609040205080304" pitchFamily="17" charset="-128"/>
              <a:cs typeface="+mn-cs"/>
            </a:rPr>
            <a:t> を除く。）の合計で除したものをいいます。「誘導ＢＥＩの基準値」を記載する場合は、</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pPr>
            <a:lnSpc>
              <a:spcPts val="1300"/>
            </a:lnSpc>
          </a:pPr>
          <a:r>
            <a:rPr lang="ja-JP" altLang="ja-JP" sz="1000">
              <a:solidFill>
                <a:schemeClr val="dk1"/>
              </a:solidFill>
              <a:effectLst/>
              <a:latin typeface="ＭＳ 明朝" panose="02020609040205080304" pitchFamily="17" charset="-128"/>
              <a:ea typeface="ＭＳ 明朝" panose="02020609040205080304" pitchFamily="17" charset="-128"/>
              <a:cs typeface="+mn-cs"/>
            </a:rPr>
            <a:t> 小数点第二位未満を切り上げた数値としてください</a:t>
          </a:r>
          <a:r>
            <a:rPr lang="ja-JP" altLang="en-US" sz="1000">
              <a:solidFill>
                <a:schemeClr val="dk1"/>
              </a:solidFill>
              <a:effectLst/>
              <a:latin typeface="ＭＳ 明朝" panose="02020609040205080304" pitchFamily="17" charset="-128"/>
              <a:ea typeface="ＭＳ 明朝" panose="02020609040205080304" pitchFamily="17" charset="-128"/>
              <a:cs typeface="+mn-cs"/>
            </a:rPr>
            <a:t>。</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oneCellAnchor>
    <xdr:from>
      <xdr:col>5</xdr:col>
      <xdr:colOff>134938</xdr:colOff>
      <xdr:row>377</xdr:row>
      <xdr:rowOff>0</xdr:rowOff>
    </xdr:from>
    <xdr:ext cx="184731" cy="264560"/>
    <xdr:sp macro="" textlink="">
      <xdr:nvSpPr>
        <xdr:cNvPr id="11" name="テキスト ボックス 10"/>
        <xdr:cNvSpPr txBox="1"/>
      </xdr:nvSpPr>
      <xdr:spPr>
        <a:xfrm>
          <a:off x="1246188" y="806529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69850</xdr:colOff>
      <xdr:row>398</xdr:row>
      <xdr:rowOff>61232</xdr:rowOff>
    </xdr:from>
    <xdr:to>
      <xdr:col>27</xdr:col>
      <xdr:colOff>161925</xdr:colOff>
      <xdr:row>432</xdr:row>
      <xdr:rowOff>57150</xdr:rowOff>
    </xdr:to>
    <xdr:sp macro="" textlink="">
      <xdr:nvSpPr>
        <xdr:cNvPr id="12" name="テキスト ボックス 11"/>
        <xdr:cNvSpPr txBox="1"/>
      </xdr:nvSpPr>
      <xdr:spPr>
        <a:xfrm>
          <a:off x="69850" y="84157457"/>
          <a:ext cx="6007100" cy="744446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en-US" altLang="ja-JP" sz="1000">
              <a:latin typeface="ＭＳ 明朝" panose="02020609040205080304" pitchFamily="17" charset="-128"/>
              <a:ea typeface="ＭＳ 明朝" panose="02020609040205080304" pitchFamily="17" charset="-128"/>
            </a:rPr>
            <a:t>(6)</a:t>
          </a:r>
          <a:r>
            <a:rPr lang="ja-JP" altLang="en-US" sz="1000">
              <a:latin typeface="ＭＳ 明朝" panose="02020609040205080304" pitchFamily="17" charset="-128"/>
              <a:ea typeface="ＭＳ 明朝" panose="02020609040205080304" pitchFamily="17" charset="-128"/>
            </a:rPr>
            <a:t>施行日以後認定申請建築物の増築、改築又は修繕等をする場合については、以下の内容に従</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って記載してください。</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a:t>
          </a:r>
          <a:r>
            <a:rPr lang="en-US" altLang="ja-JP" sz="1000">
              <a:latin typeface="ＭＳ 明朝" panose="02020609040205080304" pitchFamily="17" charset="-128"/>
              <a:ea typeface="ＭＳ 明朝" panose="02020609040205080304" pitchFamily="17" charset="-128"/>
            </a:rPr>
            <a:t>i</a:t>
          </a:r>
          <a:r>
            <a:rPr lang="ja-JP" altLang="en-US" sz="1000">
              <a:latin typeface="ＭＳ 明朝" panose="02020609040205080304" pitchFamily="17" charset="-128"/>
              <a:ea typeface="ＭＳ 明朝" panose="02020609040205080304" pitchFamily="17" charset="-128"/>
            </a:rPr>
            <a:t>）非住宅建築物及び複合建築物の非住宅部分について、建築物全体の一次エネルギー消費</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量は「基準省令第 </a:t>
          </a:r>
          <a:r>
            <a:rPr lang="en-US" altLang="ja-JP" sz="1000">
              <a:latin typeface="ＭＳ 明朝" panose="02020609040205080304" pitchFamily="17" charset="-128"/>
              <a:ea typeface="ＭＳ 明朝" panose="02020609040205080304" pitchFamily="17" charset="-128"/>
            </a:rPr>
            <a:t>10 </a:t>
          </a:r>
          <a:r>
            <a:rPr lang="ja-JP" altLang="en-US" sz="1000">
              <a:latin typeface="ＭＳ 明朝" panose="02020609040205080304" pitchFamily="17" charset="-128"/>
              <a:ea typeface="ＭＳ 明朝" panose="02020609040205080304" pitchFamily="17" charset="-128"/>
            </a:rPr>
            <a:t>条第１号ロ</a:t>
          </a:r>
          <a:r>
            <a:rPr lang="en-US" altLang="ja-JP" sz="1000">
              <a:latin typeface="ＭＳ 明朝" panose="02020609040205080304" pitchFamily="17" charset="-128"/>
              <a:ea typeface="ＭＳ 明朝" panose="02020609040205080304" pitchFamily="17" charset="-128"/>
            </a:rPr>
            <a:t>(1)</a:t>
          </a:r>
          <a:r>
            <a:rPr lang="ja-JP" altLang="en-US" sz="1000">
              <a:latin typeface="ＭＳ 明朝" panose="02020609040205080304" pitchFamily="17" charset="-128"/>
              <a:ea typeface="ＭＳ 明朝" panose="02020609040205080304" pitchFamily="17" charset="-128"/>
            </a:rPr>
            <a:t>の基準」又は「基準省令第 </a:t>
          </a:r>
          <a:r>
            <a:rPr lang="en-US" altLang="ja-JP" sz="1000">
              <a:latin typeface="ＭＳ 明朝" panose="02020609040205080304" pitchFamily="17" charset="-128"/>
              <a:ea typeface="ＭＳ 明朝" panose="02020609040205080304" pitchFamily="17" charset="-128"/>
            </a:rPr>
            <a:t>10 </a:t>
          </a:r>
          <a:r>
            <a:rPr lang="ja-JP" altLang="en-US" sz="1000">
              <a:latin typeface="ＭＳ 明朝" panose="02020609040205080304" pitchFamily="17" charset="-128"/>
              <a:ea typeface="ＭＳ 明朝" panose="02020609040205080304" pitchFamily="17" charset="-128"/>
            </a:rPr>
            <a:t>条第１号ロ</a:t>
          </a:r>
          <a:r>
            <a:rPr lang="en-US" altLang="ja-JP" sz="1000">
              <a:latin typeface="ＭＳ 明朝" panose="02020609040205080304" pitchFamily="17" charset="-128"/>
              <a:ea typeface="ＭＳ 明朝" panose="02020609040205080304" pitchFamily="17" charset="-128"/>
            </a:rPr>
            <a:t>(2)</a:t>
          </a:r>
          <a:r>
            <a:rPr lang="ja-JP" altLang="en-US" sz="1000">
              <a:latin typeface="ＭＳ 明朝" panose="02020609040205080304" pitchFamily="17" charset="-128"/>
              <a:ea typeface="ＭＳ 明朝" panose="02020609040205080304" pitchFamily="17" charset="-128"/>
            </a:rPr>
            <a:t>の基準」</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に、令和４年改正基準省令附則第３項の一次エネルギー消費量に関する国土交通大臣が定</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める基準に関する事項は「令和４年改正基準省令附則第３項に規定する増築、改築又は修</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繕等をする部分の基準」に記載してください。 </a:t>
          </a:r>
          <a:endParaRPr lang="en-US" altLang="ja-JP" sz="1000">
            <a:latin typeface="ＭＳ 明朝" panose="02020609040205080304" pitchFamily="17" charset="-128"/>
            <a:ea typeface="ＭＳ 明朝" panose="02020609040205080304" pitchFamily="17" charset="-128"/>
          </a:endParaRPr>
        </a:p>
        <a:p>
          <a:pPr>
            <a:lnSpc>
              <a:spcPts val="1300"/>
            </a:lnSpc>
          </a:pPr>
          <a:r>
            <a:rPr lang="en-US" altLang="ja-JP" sz="1000">
              <a:latin typeface="ＭＳ 明朝" panose="02020609040205080304" pitchFamily="17" charset="-128"/>
              <a:ea typeface="ＭＳ 明朝" panose="02020609040205080304" pitchFamily="17" charset="-128"/>
            </a:rPr>
            <a:t>ⅱ</a:t>
          </a:r>
          <a:r>
            <a:rPr lang="ja-JP" altLang="en-US" sz="1000">
              <a:latin typeface="ＭＳ 明朝" panose="02020609040205080304" pitchFamily="17" charset="-128"/>
              <a:ea typeface="ＭＳ 明朝" panose="02020609040205080304" pitchFamily="17" charset="-128"/>
            </a:rPr>
            <a:t>）一戸建ての住宅、共同住宅等又は複合建築物の住宅部分について、住戸全体の外壁、窓</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等を通しての熱の損失の防止に関する事項は「基準省令第 </a:t>
          </a:r>
          <a:r>
            <a:rPr lang="en-US" altLang="ja-JP" sz="1000">
              <a:latin typeface="ＭＳ 明朝" panose="02020609040205080304" pitchFamily="17" charset="-128"/>
              <a:ea typeface="ＭＳ 明朝" panose="02020609040205080304" pitchFamily="17" charset="-128"/>
            </a:rPr>
            <a:t>10 </a:t>
          </a:r>
          <a:r>
            <a:rPr lang="ja-JP" altLang="en-US" sz="1000">
              <a:latin typeface="ＭＳ 明朝" panose="02020609040205080304" pitchFamily="17" charset="-128"/>
              <a:ea typeface="ＭＳ 明朝" panose="02020609040205080304" pitchFamily="17" charset="-128"/>
            </a:rPr>
            <a:t>条第２号イ（</a:t>
          </a:r>
          <a:r>
            <a:rPr lang="en-US" altLang="ja-JP" sz="1000">
              <a:latin typeface="ＭＳ 明朝" panose="02020609040205080304" pitchFamily="17" charset="-128"/>
              <a:ea typeface="ＭＳ 明朝" panose="02020609040205080304" pitchFamily="17" charset="-128"/>
            </a:rPr>
            <a:t>1</a:t>
          </a:r>
          <a:r>
            <a:rPr lang="ja-JP" altLang="en-US" sz="1000">
              <a:latin typeface="ＭＳ 明朝" panose="02020609040205080304" pitchFamily="17" charset="-128"/>
              <a:ea typeface="ＭＳ 明朝" panose="02020609040205080304" pitchFamily="17" charset="-128"/>
            </a:rPr>
            <a:t>）の基準」に、</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住戸全体の一次エネルギー消費量に関する事項は「基準省令第 </a:t>
          </a:r>
          <a:r>
            <a:rPr lang="en-US" altLang="ja-JP" sz="1000">
              <a:latin typeface="ＭＳ 明朝" panose="02020609040205080304" pitchFamily="17" charset="-128"/>
              <a:ea typeface="ＭＳ 明朝" panose="02020609040205080304" pitchFamily="17" charset="-128"/>
            </a:rPr>
            <a:t>10 </a:t>
          </a:r>
          <a:r>
            <a:rPr lang="ja-JP" altLang="en-US" sz="1000">
              <a:latin typeface="ＭＳ 明朝" panose="02020609040205080304" pitchFamily="17" charset="-128"/>
              <a:ea typeface="ＭＳ 明朝" panose="02020609040205080304" pitchFamily="17" charset="-128"/>
            </a:rPr>
            <a:t>条第２号ロ（</a:t>
          </a:r>
          <a:r>
            <a:rPr lang="en-US" altLang="ja-JP" sz="1000">
              <a:latin typeface="ＭＳ 明朝" panose="02020609040205080304" pitchFamily="17" charset="-128"/>
              <a:ea typeface="ＭＳ 明朝" panose="02020609040205080304" pitchFamily="17" charset="-128"/>
            </a:rPr>
            <a:t>1</a:t>
          </a:r>
          <a:r>
            <a:rPr lang="ja-JP" altLang="en-US" sz="1000">
              <a:latin typeface="ＭＳ 明朝" panose="02020609040205080304" pitchFamily="17" charset="-128"/>
              <a:ea typeface="ＭＳ 明朝" panose="02020609040205080304" pitchFamily="17" charset="-128"/>
            </a:rPr>
            <a:t>）の基準」</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に記載するとともに、令和４年改正基準省令附則第４項の基準の適用を受ける場合には、</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「令和４年改正基準省令附則第４項に規定する増築、改築又は修繕等をする部分の基準」</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に「✓」マークを入れ、別紙に詳細を記載してください。 </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９．</a:t>
          </a:r>
          <a:r>
            <a:rPr lang="en-US" altLang="ja-JP" sz="1000">
              <a:latin typeface="ＭＳ 明朝" panose="02020609040205080304" pitchFamily="17" charset="-128"/>
              <a:ea typeface="ＭＳ 明朝" panose="02020609040205080304" pitchFamily="17" charset="-128"/>
            </a:rPr>
            <a:t>【16.</a:t>
          </a:r>
          <a:r>
            <a:rPr lang="ja-JP" altLang="en-US" sz="1000">
              <a:latin typeface="ＭＳ 明朝" panose="02020609040205080304" pitchFamily="17" charset="-128"/>
              <a:ea typeface="ＭＳ 明朝" panose="02020609040205080304" pitchFamily="17" charset="-128"/>
            </a:rPr>
            <a:t>再生可能エネルギー利用設備</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の欄の「低炭素化促進基準一次エネルギー消費量」及び</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「低炭素化促進設計一次エネルギー消費量」は、建築物の低炭素化誘導基準において定めると</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ころに従って算出した数値を記載してください。 </a:t>
          </a:r>
          <a:endParaRPr lang="en-US" altLang="ja-JP" sz="1000">
            <a:latin typeface="ＭＳ 明朝" panose="02020609040205080304" pitchFamily="17" charset="-128"/>
            <a:ea typeface="ＭＳ 明朝" panose="02020609040205080304" pitchFamily="17" charset="-128"/>
          </a:endParaRPr>
        </a:p>
        <a:p>
          <a:pPr>
            <a:lnSpc>
              <a:spcPts val="1300"/>
            </a:lnSpc>
          </a:pPr>
          <a:r>
            <a:rPr lang="en-US" altLang="ja-JP" sz="1000">
              <a:latin typeface="ＭＳ 明朝" panose="02020609040205080304" pitchFamily="17" charset="-128"/>
              <a:ea typeface="ＭＳ 明朝" panose="02020609040205080304" pitchFamily="17" charset="-128"/>
            </a:rPr>
            <a:t>10</a:t>
          </a:r>
          <a:r>
            <a:rPr lang="ja-JP" altLang="en-US" sz="1000">
              <a:latin typeface="ＭＳ 明朝" panose="02020609040205080304" pitchFamily="17" charset="-128"/>
              <a:ea typeface="ＭＳ 明朝" panose="02020609040205080304" pitchFamily="17" charset="-128"/>
            </a:rPr>
            <a:t>．</a:t>
          </a:r>
          <a:r>
            <a:rPr lang="en-US" altLang="ja-JP" sz="1000">
              <a:latin typeface="ＭＳ 明朝" panose="02020609040205080304" pitchFamily="17" charset="-128"/>
              <a:ea typeface="ＭＳ 明朝" panose="02020609040205080304" pitchFamily="17" charset="-128"/>
            </a:rPr>
            <a:t>【17</a:t>
          </a:r>
          <a:r>
            <a:rPr lang="ja-JP" altLang="en-US" sz="1000">
              <a:latin typeface="ＭＳ 明朝" panose="02020609040205080304" pitchFamily="17" charset="-128"/>
              <a:ea typeface="ＭＳ 明朝" panose="02020609040205080304" pitchFamily="17" charset="-128"/>
            </a:rPr>
            <a:t>．確認の特例</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の欄は、認定の申請に併せて建築基準法（昭和</a:t>
          </a:r>
          <a:r>
            <a:rPr lang="en-US" altLang="ja-JP" sz="1000">
              <a:latin typeface="ＭＳ 明朝" panose="02020609040205080304" pitchFamily="17" charset="-128"/>
              <a:ea typeface="ＭＳ 明朝" panose="02020609040205080304" pitchFamily="17" charset="-128"/>
            </a:rPr>
            <a:t>25</a:t>
          </a:r>
          <a:r>
            <a:rPr lang="ja-JP" altLang="en-US" sz="1000">
              <a:latin typeface="ＭＳ 明朝" panose="02020609040205080304" pitchFamily="17" charset="-128"/>
              <a:ea typeface="ＭＳ 明朝" panose="02020609040205080304" pitchFamily="17" charset="-128"/>
            </a:rPr>
            <a:t>年法律第</a:t>
          </a:r>
          <a:r>
            <a:rPr lang="en-US" altLang="ja-JP" sz="1000">
              <a:latin typeface="ＭＳ 明朝" panose="02020609040205080304" pitchFamily="17" charset="-128"/>
              <a:ea typeface="ＭＳ 明朝" panose="02020609040205080304" pitchFamily="17" charset="-128"/>
            </a:rPr>
            <a:t>201</a:t>
          </a:r>
          <a:r>
            <a:rPr lang="ja-JP" altLang="en-US" sz="1000">
              <a:latin typeface="ＭＳ 明朝" panose="02020609040205080304" pitchFamily="17" charset="-128"/>
              <a:ea typeface="ＭＳ 明朝" panose="02020609040205080304" pitchFamily="17" charset="-128"/>
            </a:rPr>
            <a:t>号）第６</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条第１項の規定による確認の申請書を提出して同項に規定する建築基準関係規定に適合するか</a:t>
          </a:r>
          <a:endParaRPr lang="en-US" altLang="ja-JP" sz="1000">
            <a:latin typeface="ＭＳ 明朝" panose="02020609040205080304" pitchFamily="17" charset="-128"/>
            <a:ea typeface="ＭＳ 明朝" panose="02020609040205080304" pitchFamily="17" charset="-128"/>
          </a:endParaRPr>
        </a:p>
        <a:p>
          <a:pPr>
            <a:lnSpc>
              <a:spcPts val="1300"/>
            </a:lnSpc>
          </a:pPr>
          <a:r>
            <a:rPr lang="en-US" altLang="ja-JP" sz="1000">
              <a:latin typeface="ＭＳ 明朝" panose="02020609040205080304" pitchFamily="17" charset="-128"/>
              <a:ea typeface="ＭＳ 明朝" panose="02020609040205080304" pitchFamily="17" charset="-128"/>
            </a:rPr>
            <a:t> </a:t>
          </a:r>
          <a:r>
            <a:rPr lang="ja-JP" altLang="en-US" sz="1000">
              <a:latin typeface="ＭＳ 明朝" panose="02020609040205080304" pitchFamily="17" charset="-128"/>
              <a:ea typeface="ＭＳ 明朝" panose="02020609040205080304" pitchFamily="17" charset="-128"/>
            </a:rPr>
            <a:t>どうかの審査を受けるよう申し出る場合には「有」に、申し出ない場合には「無」に、「✓」</a:t>
          </a:r>
          <a:endParaRPr lang="en-US" altLang="ja-JP" sz="1000">
            <a:latin typeface="ＭＳ 明朝" panose="02020609040205080304" pitchFamily="17" charset="-128"/>
            <a:ea typeface="ＭＳ 明朝" panose="02020609040205080304" pitchFamily="17" charset="-128"/>
          </a:endParaRPr>
        </a:p>
        <a:p>
          <a:pPr>
            <a:lnSpc>
              <a:spcPts val="1300"/>
            </a:lnSpc>
          </a:pPr>
          <a:r>
            <a:rPr lang="en-US" altLang="ja-JP" sz="1000">
              <a:latin typeface="ＭＳ 明朝" panose="02020609040205080304" pitchFamily="17" charset="-128"/>
              <a:ea typeface="ＭＳ 明朝" panose="02020609040205080304" pitchFamily="17" charset="-128"/>
            </a:rPr>
            <a:t> </a:t>
          </a:r>
          <a:r>
            <a:rPr lang="ja-JP" altLang="en-US" sz="1000">
              <a:latin typeface="ＭＳ 明朝" panose="02020609040205080304" pitchFamily="17" charset="-128"/>
              <a:ea typeface="ＭＳ 明朝" panose="02020609040205080304" pitchFamily="17" charset="-128"/>
            </a:rPr>
            <a:t>マークを入れてください。 </a:t>
          </a:r>
          <a:endParaRPr lang="en-US" altLang="ja-JP" sz="1000">
            <a:latin typeface="ＭＳ 明朝" panose="02020609040205080304" pitchFamily="17" charset="-128"/>
            <a:ea typeface="ＭＳ 明朝" panose="02020609040205080304" pitchFamily="17" charset="-128"/>
          </a:endParaRPr>
        </a:p>
        <a:p>
          <a:pPr>
            <a:lnSpc>
              <a:spcPts val="1300"/>
            </a:lnSpc>
          </a:pPr>
          <a:r>
            <a:rPr lang="en-US" altLang="ja-JP" sz="1000">
              <a:latin typeface="ＭＳ 明朝" panose="02020609040205080304" pitchFamily="17" charset="-128"/>
              <a:ea typeface="ＭＳ 明朝" panose="02020609040205080304" pitchFamily="17" charset="-128"/>
            </a:rPr>
            <a:t>11</a:t>
          </a:r>
          <a:r>
            <a:rPr lang="ja-JP" altLang="en-US" sz="1000">
              <a:latin typeface="ＭＳ 明朝" panose="02020609040205080304" pitchFamily="17" charset="-128"/>
              <a:ea typeface="ＭＳ 明朝" panose="02020609040205080304" pitchFamily="17" charset="-128"/>
            </a:rPr>
            <a:t>．</a:t>
          </a:r>
          <a:r>
            <a:rPr lang="en-US" altLang="ja-JP" sz="1000">
              <a:latin typeface="ＭＳ 明朝" panose="02020609040205080304" pitchFamily="17" charset="-128"/>
              <a:ea typeface="ＭＳ 明朝" panose="02020609040205080304" pitchFamily="17" charset="-128"/>
            </a:rPr>
            <a:t>【18</a:t>
          </a:r>
          <a:r>
            <a:rPr lang="ja-JP" altLang="en-US" sz="1000">
              <a:latin typeface="ＭＳ 明朝" panose="02020609040205080304" pitchFamily="17" charset="-128"/>
              <a:ea typeface="ＭＳ 明朝" panose="02020609040205080304" pitchFamily="17" charset="-128"/>
            </a:rPr>
            <a:t>．建築物の床面積のうち、通常の建築物の床面積を超える部分</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の欄には、法第</a:t>
          </a:r>
          <a:r>
            <a:rPr lang="en-US" altLang="ja-JP" sz="1000">
              <a:latin typeface="ＭＳ 明朝" panose="02020609040205080304" pitchFamily="17" charset="-128"/>
              <a:ea typeface="ＭＳ 明朝" panose="02020609040205080304" pitchFamily="17" charset="-128"/>
            </a:rPr>
            <a:t>60</a:t>
          </a:r>
          <a:r>
            <a:rPr lang="ja-JP" altLang="en-US" sz="1000">
              <a:latin typeface="ＭＳ 明朝" panose="02020609040205080304" pitchFamily="17" charset="-128"/>
              <a:ea typeface="ＭＳ 明朝" panose="02020609040205080304" pitchFamily="17" charset="-128"/>
            </a:rPr>
            <a:t>条の</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規定により容積率の算定の基礎となる延べ面積に算入しない部分の床面積</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建築基準法第</a:t>
          </a:r>
          <a:r>
            <a:rPr lang="en-US" altLang="ja-JP" sz="1000">
              <a:latin typeface="ＭＳ 明朝" panose="02020609040205080304" pitchFamily="17" charset="-128"/>
              <a:ea typeface="ＭＳ 明朝" panose="02020609040205080304" pitchFamily="17" charset="-128"/>
            </a:rPr>
            <a:t>52</a:t>
          </a:r>
          <a:r>
            <a:rPr lang="ja-JP" altLang="en-US" sz="1000">
              <a:latin typeface="ＭＳ 明朝" panose="02020609040205080304" pitchFamily="17" charset="-128"/>
              <a:ea typeface="ＭＳ 明朝" panose="02020609040205080304" pitchFamily="17" charset="-128"/>
            </a:rPr>
            <a:t>条第</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３項及び第６項並びに建築基準法施行令</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昭和</a:t>
          </a:r>
          <a:r>
            <a:rPr lang="en-US" altLang="ja-JP" sz="1000">
              <a:latin typeface="ＭＳ 明朝" panose="02020609040205080304" pitchFamily="17" charset="-128"/>
              <a:ea typeface="ＭＳ 明朝" panose="02020609040205080304" pitchFamily="17" charset="-128"/>
            </a:rPr>
            <a:t>25</a:t>
          </a:r>
          <a:r>
            <a:rPr lang="ja-JP" altLang="en-US" sz="1000">
              <a:latin typeface="ＭＳ 明朝" panose="02020609040205080304" pitchFamily="17" charset="-128"/>
              <a:ea typeface="ＭＳ 明朝" panose="02020609040205080304" pitchFamily="17" charset="-128"/>
            </a:rPr>
            <a:t>年政令第</a:t>
          </a:r>
          <a:r>
            <a:rPr lang="en-US" altLang="ja-JP" sz="1000">
              <a:latin typeface="ＭＳ 明朝" panose="02020609040205080304" pitchFamily="17" charset="-128"/>
              <a:ea typeface="ＭＳ 明朝" panose="02020609040205080304" pitchFamily="17" charset="-128"/>
            </a:rPr>
            <a:t>338</a:t>
          </a:r>
          <a:r>
            <a:rPr lang="ja-JP" altLang="en-US" sz="1000">
              <a:latin typeface="ＭＳ 明朝" panose="02020609040205080304" pitchFamily="17" charset="-128"/>
              <a:ea typeface="ＭＳ 明朝" panose="02020609040205080304" pitchFamily="17" charset="-128"/>
            </a:rPr>
            <a:t>号</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第２条第１項第４号及び第</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３項の規定に基づき延べ面積に算入しない部分の床面積を除き、建築物の延べ面積の </a:t>
          </a:r>
          <a:r>
            <a:rPr lang="en-US" altLang="ja-JP" sz="1000">
              <a:latin typeface="ＭＳ 明朝" panose="02020609040205080304" pitchFamily="17" charset="-128"/>
              <a:ea typeface="ＭＳ 明朝" panose="02020609040205080304" pitchFamily="17" charset="-128"/>
            </a:rPr>
            <a:t>20 </a:t>
          </a:r>
          <a:r>
            <a:rPr lang="ja-JP" altLang="en-US" sz="1000">
              <a:latin typeface="ＭＳ 明朝" panose="02020609040205080304" pitchFamily="17" charset="-128"/>
              <a:ea typeface="ＭＳ 明朝" panose="02020609040205080304" pitchFamily="17" charset="-128"/>
            </a:rPr>
            <a:t>分の１ </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を超えるときは当該建築物の延べ面積の</a:t>
          </a:r>
          <a:r>
            <a:rPr lang="en-US" altLang="ja-JP" sz="1000">
              <a:latin typeface="ＭＳ 明朝" panose="02020609040205080304" pitchFamily="17" charset="-128"/>
              <a:ea typeface="ＭＳ 明朝" panose="02020609040205080304" pitchFamily="17" charset="-128"/>
            </a:rPr>
            <a:t>20</a:t>
          </a:r>
          <a:r>
            <a:rPr lang="ja-JP" altLang="en-US" sz="1000">
              <a:latin typeface="ＭＳ 明朝" panose="02020609040205080304" pitchFamily="17" charset="-128"/>
              <a:ea typeface="ＭＳ 明朝" panose="02020609040205080304" pitchFamily="17" charset="-128"/>
            </a:rPr>
            <a:t>分の１とする。</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を記入してください。また、当該</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 床面積の算定根拠を示す資料を別に添付してください。 </a:t>
          </a:r>
          <a:endParaRPr lang="en-US" altLang="ja-JP" sz="1000">
            <a:latin typeface="ＭＳ 明朝" panose="02020609040205080304" pitchFamily="17" charset="-128"/>
            <a:ea typeface="ＭＳ 明朝" panose="02020609040205080304" pitchFamily="17" charset="-128"/>
          </a:endParaRPr>
        </a:p>
        <a:p>
          <a:pPr>
            <a:lnSpc>
              <a:spcPts val="1300"/>
            </a:lnSpc>
          </a:pPr>
          <a:r>
            <a:rPr lang="en-US" altLang="ja-JP" sz="1000">
              <a:latin typeface="ＭＳ 明朝" panose="02020609040205080304" pitchFamily="17" charset="-128"/>
              <a:ea typeface="ＭＳ 明朝" panose="02020609040205080304" pitchFamily="17" charset="-128"/>
            </a:rPr>
            <a:t>12</a:t>
          </a:r>
          <a:r>
            <a:rPr lang="ja-JP" altLang="en-US" sz="1000">
              <a:latin typeface="ＭＳ 明朝" panose="02020609040205080304" pitchFamily="17" charset="-128"/>
              <a:ea typeface="ＭＳ 明朝" panose="02020609040205080304" pitchFamily="17" charset="-128"/>
            </a:rPr>
            <a:t>．この面は、建築確認等他の制度の申請書の写しに必要事項を補って追加して記載した書面そ</a:t>
          </a:r>
          <a:endParaRPr lang="en-US" altLang="ja-JP" sz="1000">
            <a:latin typeface="ＭＳ 明朝" panose="02020609040205080304" pitchFamily="17" charset="-128"/>
            <a:ea typeface="ＭＳ 明朝" panose="02020609040205080304" pitchFamily="17" charset="-128"/>
          </a:endParaRPr>
        </a:p>
        <a:p>
          <a:pPr>
            <a:lnSpc>
              <a:spcPts val="1300"/>
            </a:lnSpc>
          </a:pPr>
          <a:r>
            <a:rPr lang="ja-JP" altLang="en-US" sz="1000">
              <a:latin typeface="ＭＳ 明朝" panose="02020609040205080304" pitchFamily="17" charset="-128"/>
              <a:ea typeface="ＭＳ 明朝" panose="02020609040205080304" pitchFamily="17" charset="-128"/>
            </a:rPr>
            <a:t>の他の記載すべき事項の全てが明示された別の書面をもって代えることができます。 </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q001\sonybank\Documents%20and%20Settings\kawana.OHSAKI\My%20Documents\&#20316;&#26989;&#20013;\DB&#65288;CT&#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EMCOMPUTER\sekine\TEMP\Tashiro\&#25285;&#20445;&#38306;&#36899;&#36039;&#26009;\&#36039;&#26009;\&#65316;&#65314;&#20181;&#27096;&#26360;\&#12486;&#12540;&#12502;&#12523;&#35373;&#35336;&#65288;&#25285;&#20445;&#31649;&#29702;&#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B50058/AppData/Local/Microsoft/Windows/Temporary%20Internet%20Files/Content.Outlook/Z3L2UXJV/&#38263;&#26399;&#20778;&#33391;&#20303;&#23429;&#29992;&#20181;&#27096;&#26360;H23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ellow\SDAS&#25512;&#36914;&#23460;\temp\03&#38283;&#30330;&#27161;&#28310;\01&#27161;&#28310;&#12489;&#12461;&#12517;&#12513;&#12531;&#12488;\02&#12489;&#12461;&#12517;&#12513;&#12531;&#12488;&#12501;&#12457;&#12540;&#12510;&#12483;&#12488;\PT&#23436;&#20102;&#22577;&#21578;&#26360;&#20860;&#21697;&#36074;&#38598;&#35336;&#12471;&#12540;&#12488;(&#12501;&#12457;&#12540;&#12510;&#12483;&#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ep001\fh21&#20849;&#26377;\FH21&#24773;&#22577;&#31995;Work\&#9679;00&#20840;&#20307;&#36039;&#26009;\30&#9679;&#27161;&#28310;&#21270;\200009&#65397;&#65392;&#65420;&#65439;&#65437;&#31995;&#65288;&#34701;&#36039;&#27161;&#28310;&#65289;\&#20849;&#21516;&#21270;&#65339;&#21475;&#24231;&#25391;&#26367;&#65341;\&#65436;&#65392;&#65400;&#65435;&#65392;&#65412;&#65438;\&#65334;&#65314;&#35201;&#20214;&#23450;&#32681;&#25104;&#26524;&#29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B50058/AppData/Local/Microsoft/Windows/Temporary%20Internet%20Files/Content.Outlook/Z3L2UXJV/&#9678;&#24615;&#33021;&#30906;&#35469;&#34920;&#65288;&#12510;&#12473;&#12479;&#65293;&#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p001\fh21&#20849;&#26377;\&#20849;&#29992;\Tashiro\&#25285;&#20445;&#38306;&#36899;&#36039;&#26009;\&#36039;&#26009;\&#65316;&#65314;&#20181;&#27096;&#26360;\&#12486;&#12540;&#12502;&#12523;&#35373;&#35336;&#65288;&#25285;&#20445;&#31649;&#29702;&#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kjhc.co.jp/download/xls/170403bels_0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B50058/AppData/Local/Microsoft/Windows/Temporary%20Internet%20Files/Content.Outlook/Z3L2UXJV/&#32173;&#25345;&#20445;&#20840;&#35336;&#30011;&#2636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DT132\&#20849;&#21516;&#21270;&#21475;&#25391;\2&#35201;&#20214;&#23450;&#32681;\3&#21475;&#25391;&#35201;&#20214;&#23450;&#32681;&#26360;&#65288;&#27010;&#35201;&#29256;&#65289;\2.2&#23550;&#35937;&#27231;&#3302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DT132\&#20849;&#21516;&#21270;&#21475;&#25391;\&#20849;&#21516;&#21270;&#65339;&#21475;&#24231;&#25391;&#26367;&#65341;\&#65436;&#65392;&#65400;&#65435;&#65392;&#65412;&#65438;\&#65334;&#65314;&#35201;&#20214;&#23450;&#32681;&#25104;&#26524;&#29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現行DB一覧1"/>
      <sheetName val="現行DB一覧2(CT)"/>
      <sheetName val="Sheet1"/>
      <sheetName val="Sheet4"/>
      <sheetName val="Sheet2"/>
      <sheetName val="Sheet3"/>
      <sheetName val="テストパターン一覧"/>
      <sheetName val="メッセージ文言取込(Web21TOP)"/>
      <sheetName val="メッセージ文言取込(総合振込)"/>
      <sheetName val="メッセージ文言取込(給与・賞与振込)"/>
      <sheetName val="メッセージ文言取込(取引口座照会)"/>
      <sheetName val="メッセージ文言取込(個人地方税)"/>
      <sheetName val="メッセージ文言取込(振込振替)"/>
      <sheetName val="メッセージ文言取込(口座情報・事前設定)"/>
      <sheetName val="メッセージ文言取込(セキュリティ管理)"/>
      <sheetName val="マスタデータ（DB格納用）"/>
      <sheetName val="現行DB一覧2_CT_"/>
    </sheetNames>
    <sheetDataSet>
      <sheetData sheetId="0"/>
      <sheetData sheetId="1" refreshError="1">
        <row r="2">
          <cell r="A2" t="str">
            <v>EMAIL</v>
          </cell>
          <cell r="B2" t="str">
            <v>CT受託銀行</v>
          </cell>
          <cell r="C2" t="str">
            <v>CTMMF分配金計算</v>
          </cell>
          <cell r="D2" t="str">
            <v>varchar</v>
          </cell>
          <cell r="E2">
            <v>100</v>
          </cell>
        </row>
        <row r="3">
          <cell r="A3" t="str">
            <v>EMAIL</v>
          </cell>
          <cell r="B3" t="str">
            <v>CT投信会社</v>
          </cell>
          <cell r="C3" t="str">
            <v>CTMMF分配金計算</v>
          </cell>
          <cell r="D3" t="str">
            <v>varchar</v>
          </cell>
          <cell r="E3">
            <v>100</v>
          </cell>
        </row>
        <row r="4">
          <cell r="A4" t="str">
            <v>EMAIL2</v>
          </cell>
          <cell r="B4" t="str">
            <v>CT受託銀行</v>
          </cell>
          <cell r="C4" t="str">
            <v>CT買戻し対象</v>
          </cell>
          <cell r="D4" t="str">
            <v>varchar</v>
          </cell>
          <cell r="E4">
            <v>100</v>
          </cell>
        </row>
        <row r="5">
          <cell r="A5" t="str">
            <v>FAX番号</v>
          </cell>
          <cell r="B5" t="str">
            <v>CT支店</v>
          </cell>
          <cell r="C5" t="str">
            <v>CT買戻し対象</v>
          </cell>
          <cell r="D5" t="str">
            <v>varchar</v>
          </cell>
          <cell r="E5">
            <v>20</v>
          </cell>
        </row>
        <row r="6">
          <cell r="A6" t="str">
            <v>FAX番号</v>
          </cell>
          <cell r="B6" t="str">
            <v>CT受託銀行</v>
          </cell>
          <cell r="C6" t="str">
            <v>CT為替レート登録区分</v>
          </cell>
          <cell r="D6" t="str">
            <v>varchar</v>
          </cell>
          <cell r="E6">
            <v>20</v>
          </cell>
        </row>
        <row r="7">
          <cell r="A7" t="str">
            <v>FAX番号</v>
          </cell>
          <cell r="B7" t="str">
            <v>CT投信会社</v>
          </cell>
          <cell r="C7" t="str">
            <v>CT為替レート登録区分</v>
          </cell>
          <cell r="D7" t="str">
            <v>varchar</v>
          </cell>
          <cell r="E7">
            <v>20</v>
          </cell>
        </row>
        <row r="8">
          <cell r="A8" t="str">
            <v>FAX番号2</v>
          </cell>
          <cell r="B8" t="str">
            <v>CT受託銀行</v>
          </cell>
          <cell r="C8" t="str">
            <v>CT管理会社</v>
          </cell>
          <cell r="D8" t="str">
            <v>varchar</v>
          </cell>
          <cell r="E8">
            <v>20</v>
          </cell>
        </row>
        <row r="9">
          <cell r="A9" t="str">
            <v>FD種類</v>
          </cell>
          <cell r="B9" t="str">
            <v>CT出金FD</v>
          </cell>
          <cell r="C9" t="str">
            <v>CT管理会社</v>
          </cell>
          <cell r="D9" t="str">
            <v>varchar</v>
          </cell>
          <cell r="E9">
            <v>20</v>
          </cell>
        </row>
        <row r="10">
          <cell r="A10" t="str">
            <v>MMF買戻し対象区分</v>
          </cell>
          <cell r="B10" t="str">
            <v>CT買戻し対象</v>
          </cell>
          <cell r="C10" t="str">
            <v>○</v>
          </cell>
          <cell r="D10" t="str">
            <v>varchar</v>
          </cell>
          <cell r="E10">
            <v>2</v>
          </cell>
        </row>
        <row r="11">
          <cell r="A11" t="str">
            <v>MMF分配金計算区分</v>
          </cell>
          <cell r="B11" t="str">
            <v>CTMMF分配金計算</v>
          </cell>
          <cell r="C11" t="str">
            <v>CT決済区分</v>
          </cell>
          <cell r="D11" t="str">
            <v>varchar</v>
          </cell>
          <cell r="E11">
            <v>20</v>
          </cell>
        </row>
        <row r="12">
          <cell r="A12" t="str">
            <v>OLE社印</v>
          </cell>
          <cell r="B12" t="str">
            <v>CTユーザ会社名</v>
          </cell>
          <cell r="C12" t="str">
            <v>CTシステムコード</v>
          </cell>
          <cell r="D12" t="str">
            <v>image</v>
          </cell>
          <cell r="E12">
            <v>7</v>
          </cell>
        </row>
        <row r="13">
          <cell r="A13" t="str">
            <v>OLE社名</v>
          </cell>
          <cell r="B13" t="str">
            <v>CTユーザ会社名</v>
          </cell>
          <cell r="C13" t="str">
            <v>CTシステムコード</v>
          </cell>
          <cell r="D13" t="str">
            <v>image</v>
          </cell>
          <cell r="E13">
            <v>6</v>
          </cell>
        </row>
        <row r="14">
          <cell r="A14" t="str">
            <v>ｶﾅ決済銀行支店名</v>
          </cell>
          <cell r="B14" t="str">
            <v>CT決済銀行支店</v>
          </cell>
          <cell r="C14" t="str">
            <v>CTシステムコード</v>
          </cell>
          <cell r="D14" t="str">
            <v>varchar</v>
          </cell>
          <cell r="E14">
            <v>15</v>
          </cell>
        </row>
        <row r="15">
          <cell r="A15" t="str">
            <v>ｶﾅ決済銀行名</v>
          </cell>
          <cell r="B15" t="str">
            <v>CT決済銀行</v>
          </cell>
          <cell r="C15" t="str">
            <v>CTシステムステイタス</v>
          </cell>
          <cell r="D15" t="str">
            <v>varchar</v>
          </cell>
          <cell r="E15">
            <v>15</v>
          </cell>
        </row>
        <row r="16">
          <cell r="A16" t="str">
            <v>ｶﾅ決済口座名義人</v>
          </cell>
          <cell r="B16" t="str">
            <v>CT受託銀行</v>
          </cell>
          <cell r="C16" t="str">
            <v>CTシステムステイタス</v>
          </cell>
          <cell r="D16" t="str">
            <v>varchar</v>
          </cell>
          <cell r="E16">
            <v>30</v>
          </cell>
        </row>
        <row r="17">
          <cell r="A17" t="str">
            <v>ｶﾅ決済口座名義人</v>
          </cell>
          <cell r="B17" t="str">
            <v>CT投信会社</v>
          </cell>
          <cell r="C17" t="str">
            <v>CTシステムステイタス</v>
          </cell>
          <cell r="D17" t="str">
            <v>varchar</v>
          </cell>
          <cell r="E17">
            <v>30</v>
          </cell>
        </row>
        <row r="18">
          <cell r="A18" t="str">
            <v>為替レート登録区分</v>
          </cell>
          <cell r="B18" t="str">
            <v>CT為替レート登録区分</v>
          </cell>
          <cell r="C18" t="str">
            <v>CTシステムステイタス</v>
          </cell>
          <cell r="D18" t="str">
            <v>bit</v>
          </cell>
          <cell r="E18">
            <v>2</v>
          </cell>
        </row>
        <row r="19">
          <cell r="A19" t="str">
            <v>管理会社コード</v>
          </cell>
          <cell r="B19" t="str">
            <v>CT管理会社</v>
          </cell>
          <cell r="C19" t="str">
            <v>CTシステムステイタス</v>
          </cell>
          <cell r="D19" t="str">
            <v>bit</v>
          </cell>
          <cell r="E19">
            <v>3</v>
          </cell>
        </row>
        <row r="20">
          <cell r="A20" t="str">
            <v>管理会社名</v>
          </cell>
          <cell r="B20" t="str">
            <v>CT管理会社</v>
          </cell>
          <cell r="C20" t="str">
            <v>CTシステムステイタス</v>
          </cell>
          <cell r="D20" t="str">
            <v>varchar</v>
          </cell>
          <cell r="E20">
            <v>50</v>
          </cell>
        </row>
        <row r="21">
          <cell r="A21" t="str">
            <v>キャッシング上限</v>
          </cell>
          <cell r="B21" t="str">
            <v>CTユーザ会社名</v>
          </cell>
          <cell r="C21" t="str">
            <v>CT代行証券会社</v>
          </cell>
          <cell r="D21" t="str">
            <v>money</v>
          </cell>
          <cell r="E21">
            <v>3</v>
          </cell>
        </row>
        <row r="22">
          <cell r="A22" t="str">
            <v>決済区分コード</v>
          </cell>
          <cell r="B22" t="str">
            <v>CT決済区分</v>
          </cell>
          <cell r="C22" t="str">
            <v>CT代行証券会社</v>
          </cell>
          <cell r="D22" t="str">
            <v>varchar</v>
          </cell>
          <cell r="E22">
            <v>50</v>
          </cell>
        </row>
        <row r="23">
          <cell r="A23" t="str">
            <v>項番</v>
          </cell>
          <cell r="B23" t="str">
            <v>CT帳票文言</v>
          </cell>
          <cell r="C23" t="str">
            <v>○</v>
          </cell>
          <cell r="D23" t="str">
            <v>smallint</v>
          </cell>
        </row>
        <row r="24">
          <cell r="A24" t="str">
            <v>システムコード</v>
          </cell>
          <cell r="B24" t="str">
            <v>CTシステムコード</v>
          </cell>
          <cell r="C24" t="str">
            <v>CT帳票文言</v>
          </cell>
          <cell r="D24" t="str">
            <v>varchar</v>
          </cell>
          <cell r="E24">
            <v>6</v>
          </cell>
        </row>
        <row r="25">
          <cell r="A25" t="str">
            <v>ソートキー</v>
          </cell>
          <cell r="B25" t="str">
            <v>CTシステムコード</v>
          </cell>
          <cell r="C25" t="str">
            <v>○</v>
          </cell>
          <cell r="D25" t="str">
            <v>varchar</v>
          </cell>
          <cell r="E25">
            <v>7</v>
          </cell>
        </row>
        <row r="26">
          <cell r="A26" t="str">
            <v>代行証券会社コード</v>
          </cell>
          <cell r="B26" t="str">
            <v>CT代行証券会社</v>
          </cell>
          <cell r="C26" t="str">
            <v>CT帳票文言</v>
          </cell>
          <cell r="D26" t="str">
            <v>varchar</v>
          </cell>
          <cell r="E26">
            <v>50</v>
          </cell>
        </row>
        <row r="27">
          <cell r="A27" t="str">
            <v>帳票キー</v>
          </cell>
          <cell r="B27" t="str">
            <v>CT帳票文言</v>
          </cell>
          <cell r="C27" t="str">
            <v>CT帳票文言</v>
          </cell>
          <cell r="D27" t="str">
            <v>varchar</v>
          </cell>
          <cell r="E27">
            <v>255</v>
          </cell>
        </row>
        <row r="28">
          <cell r="A28" t="str">
            <v>帳票名</v>
          </cell>
          <cell r="B28" t="str">
            <v>CT帳票文言</v>
          </cell>
          <cell r="C28" t="str">
            <v>○</v>
          </cell>
          <cell r="D28" t="str">
            <v>varchar</v>
          </cell>
          <cell r="E28">
            <v>50</v>
          </cell>
        </row>
        <row r="29">
          <cell r="A29" t="str">
            <v>テーブル名</v>
          </cell>
          <cell r="B29" t="str">
            <v>CTテーブル更新情報</v>
          </cell>
          <cell r="C29" t="str">
            <v>CTテーブル更新情報</v>
          </cell>
          <cell r="D29" t="str">
            <v>datetime</v>
          </cell>
          <cell r="E29">
            <v>30</v>
          </cell>
        </row>
        <row r="30">
          <cell r="A30" t="str">
            <v>テーブル名</v>
          </cell>
          <cell r="B30" t="str">
            <v>CT保有月数</v>
          </cell>
          <cell r="C30" t="str">
            <v>○</v>
          </cell>
          <cell r="D30" t="str">
            <v>varchar</v>
          </cell>
          <cell r="E30">
            <v>50</v>
          </cell>
        </row>
        <row r="31">
          <cell r="A31" t="str">
            <v>テーブル名</v>
          </cell>
          <cell r="B31" t="str">
            <v>CT帳票名</v>
          </cell>
          <cell r="C31" t="str">
            <v>CTメッセージ</v>
          </cell>
          <cell r="D31" t="str">
            <v>varchar</v>
          </cell>
          <cell r="E31">
            <v>50</v>
          </cell>
        </row>
        <row r="32">
          <cell r="A32" t="str">
            <v>パスワード</v>
          </cell>
          <cell r="B32" t="str">
            <v>CTユーザ情報</v>
          </cell>
          <cell r="C32" t="str">
            <v>CTユーザ会社名</v>
          </cell>
          <cell r="D32" t="str">
            <v>varchar</v>
          </cell>
          <cell r="E32">
            <v>10</v>
          </cell>
        </row>
        <row r="33">
          <cell r="A33" t="str">
            <v>表示位置</v>
          </cell>
          <cell r="B33" t="str">
            <v>CT帳票文言</v>
          </cell>
          <cell r="C33" t="str">
            <v>CTユーザ会社名</v>
          </cell>
          <cell r="D33" t="str">
            <v>varchar</v>
          </cell>
          <cell r="E33">
            <v>50</v>
          </cell>
        </row>
        <row r="34">
          <cell r="A34" t="str">
            <v>ファイル名</v>
          </cell>
          <cell r="B34" t="str">
            <v>CT出金FD</v>
          </cell>
          <cell r="C34" t="str">
            <v>CTユーザ会社名</v>
          </cell>
          <cell r="D34" t="str">
            <v>varchar</v>
          </cell>
          <cell r="E34">
            <v>255</v>
          </cell>
        </row>
        <row r="35">
          <cell r="A35" t="str">
            <v>マル優年齢</v>
          </cell>
          <cell r="B35" t="str">
            <v>CTユーザ会社名</v>
          </cell>
          <cell r="C35" t="str">
            <v>CTユーザ会社名</v>
          </cell>
          <cell r="D35" t="str">
            <v>int</v>
          </cell>
        </row>
        <row r="36">
          <cell r="A36" t="str">
            <v>メッセージ</v>
          </cell>
          <cell r="B36" t="str">
            <v>CTメッセージ</v>
          </cell>
          <cell r="C36" t="str">
            <v>CTユーザ会社名</v>
          </cell>
          <cell r="D36" t="str">
            <v>varchar</v>
          </cell>
          <cell r="E36">
            <v>255</v>
          </cell>
        </row>
        <row r="37">
          <cell r="A37" t="str">
            <v>メッセージコード</v>
          </cell>
          <cell r="B37" t="str">
            <v>CTメッセージ</v>
          </cell>
          <cell r="C37" t="str">
            <v>CTユーザ会社名</v>
          </cell>
          <cell r="D37" t="str">
            <v>varchar</v>
          </cell>
          <cell r="E37">
            <v>2</v>
          </cell>
        </row>
        <row r="38">
          <cell r="A38" t="str">
            <v>文言</v>
          </cell>
          <cell r="B38" t="str">
            <v>CT帳票文言</v>
          </cell>
          <cell r="C38" t="str">
            <v>CTユーザ会社名</v>
          </cell>
          <cell r="D38" t="str">
            <v>varchar</v>
          </cell>
          <cell r="E38">
            <v>255</v>
          </cell>
        </row>
        <row r="39">
          <cell r="A39" t="str">
            <v>ユーザID</v>
          </cell>
          <cell r="B39" t="str">
            <v>CTユーザ情報</v>
          </cell>
          <cell r="C39" t="str">
            <v>CTユーザ会社名</v>
          </cell>
          <cell r="D39" t="str">
            <v>varchar</v>
          </cell>
          <cell r="E39">
            <v>2</v>
          </cell>
        </row>
        <row r="40">
          <cell r="A40" t="str">
            <v>ユーザ権限</v>
          </cell>
          <cell r="B40" t="str">
            <v>CTユーザ情報</v>
          </cell>
          <cell r="C40" t="str">
            <v>CTユーザ会社名</v>
          </cell>
          <cell r="D40" t="str">
            <v>varchar</v>
          </cell>
          <cell r="E40">
            <v>20</v>
          </cell>
        </row>
        <row r="41">
          <cell r="A41" t="str">
            <v>ユーザ名</v>
          </cell>
          <cell r="B41" t="str">
            <v>CTユーザ会社名</v>
          </cell>
          <cell r="C41" t="str">
            <v>CTユーザ会社名</v>
          </cell>
          <cell r="D41" t="str">
            <v>varchar</v>
          </cell>
          <cell r="E41">
            <v>4</v>
          </cell>
        </row>
        <row r="42">
          <cell r="A42" t="str">
            <v>ユーザ名</v>
          </cell>
          <cell r="B42" t="str">
            <v>CTユーザ情報</v>
          </cell>
          <cell r="C42" t="str">
            <v>CTユーザ会社名</v>
          </cell>
          <cell r="D42" t="str">
            <v>varchar</v>
          </cell>
          <cell r="E42">
            <v>50</v>
          </cell>
        </row>
        <row r="43">
          <cell r="A43" t="str">
            <v>リアル処理実行中フラグ</v>
          </cell>
          <cell r="B43" t="str">
            <v>CTシステムステイタス</v>
          </cell>
          <cell r="C43" t="str">
            <v>CTユーザ会社名</v>
          </cell>
          <cell r="D43" t="str">
            <v>varchar</v>
          </cell>
          <cell r="E43">
            <v>13</v>
          </cell>
        </row>
        <row r="44">
          <cell r="A44" t="str">
            <v>リアル処理終了フラグ</v>
          </cell>
          <cell r="B44" t="str">
            <v>CTシステムステイタス</v>
          </cell>
          <cell r="C44" t="str">
            <v>CTユーザ会社名</v>
          </cell>
          <cell r="D44" t="str">
            <v>varchar</v>
          </cell>
          <cell r="E44">
            <v>13</v>
          </cell>
        </row>
        <row r="45">
          <cell r="A45" t="str">
            <v>リスク分類コード</v>
          </cell>
          <cell r="B45" t="str">
            <v>CTリスク分類</v>
          </cell>
          <cell r="C45" t="str">
            <v>CTユーザ会社名</v>
          </cell>
          <cell r="D45" t="str">
            <v>varchar</v>
          </cell>
          <cell r="E45">
            <v>12</v>
          </cell>
        </row>
        <row r="46">
          <cell r="A46" t="str">
            <v>レポート名</v>
          </cell>
          <cell r="B46" t="str">
            <v>CT帳票名</v>
          </cell>
          <cell r="C46" t="str">
            <v>CTユーザ会社名</v>
          </cell>
          <cell r="D46" t="str">
            <v>varchar</v>
          </cell>
          <cell r="E46">
            <v>50</v>
          </cell>
        </row>
        <row r="47">
          <cell r="A47" t="str">
            <v>ログインフラグ</v>
          </cell>
          <cell r="B47" t="str">
            <v>CTユーザ情報</v>
          </cell>
          <cell r="C47" t="str">
            <v>CTユーザ会社名</v>
          </cell>
          <cell r="D47" t="str">
            <v>bit</v>
          </cell>
        </row>
        <row r="48">
          <cell r="A48" t="str">
            <v>案内指定区分コード</v>
          </cell>
          <cell r="B48" t="str">
            <v>CT案内指定区分</v>
          </cell>
          <cell r="C48" t="str">
            <v>CTユーザ会社名</v>
          </cell>
          <cell r="D48" t="str">
            <v>varchar</v>
          </cell>
          <cell r="E48">
            <v>12</v>
          </cell>
        </row>
        <row r="49">
          <cell r="A49" t="str">
            <v>為替レート登録区分</v>
          </cell>
          <cell r="B49" t="str">
            <v>CTユーザ会社名</v>
          </cell>
          <cell r="C49" t="str">
            <v>CTユーザ会社名</v>
          </cell>
          <cell r="D49" t="str">
            <v>varchar</v>
          </cell>
          <cell r="E49">
            <v>2</v>
          </cell>
        </row>
        <row r="50">
          <cell r="A50" t="str">
            <v>移管方法</v>
          </cell>
          <cell r="B50" t="str">
            <v>CT移管</v>
          </cell>
          <cell r="C50" t="str">
            <v>CTユーザ会社名</v>
          </cell>
          <cell r="D50" t="str">
            <v>varchar</v>
          </cell>
          <cell r="E50">
            <v>32</v>
          </cell>
        </row>
        <row r="51">
          <cell r="A51" t="str">
            <v>印刷開始頁</v>
          </cell>
          <cell r="B51" t="str">
            <v>CT帳票名</v>
          </cell>
          <cell r="C51" t="str">
            <v>CTユーザ会社名</v>
          </cell>
          <cell r="D51" t="str">
            <v>int</v>
          </cell>
          <cell r="E51">
            <v>32</v>
          </cell>
        </row>
        <row r="52">
          <cell r="A52" t="str">
            <v>印刷区分</v>
          </cell>
          <cell r="B52" t="str">
            <v>CT帳票名</v>
          </cell>
          <cell r="C52" t="str">
            <v>CTユーザ会社名</v>
          </cell>
          <cell r="D52" t="str">
            <v>bit</v>
          </cell>
        </row>
        <row r="53">
          <cell r="A53" t="str">
            <v>印刷終了頁</v>
          </cell>
          <cell r="B53" t="str">
            <v>CT帳票名</v>
          </cell>
          <cell r="C53" t="str">
            <v>CTユーザ会社名</v>
          </cell>
          <cell r="D53" t="str">
            <v>int</v>
          </cell>
        </row>
        <row r="54">
          <cell r="A54" t="str">
            <v>科目コード</v>
          </cell>
          <cell r="B54" t="str">
            <v>CT科目</v>
          </cell>
          <cell r="C54" t="str">
            <v>CTユーザ会社名</v>
          </cell>
          <cell r="D54" t="str">
            <v>varchar</v>
          </cell>
          <cell r="E54">
            <v>20</v>
          </cell>
        </row>
        <row r="55">
          <cell r="A55" t="str">
            <v>開始年</v>
          </cell>
          <cell r="B55" t="str">
            <v>CT休日_月日指定</v>
          </cell>
          <cell r="C55" t="str">
            <v>CTユーザ会社名</v>
          </cell>
          <cell r="D55" t="str">
            <v>int</v>
          </cell>
        </row>
        <row r="56">
          <cell r="A56" t="str">
            <v>開始年</v>
          </cell>
          <cell r="B56" t="str">
            <v>CT休日_曜日指定</v>
          </cell>
          <cell r="C56" t="str">
            <v>CTユーザ情報</v>
          </cell>
          <cell r="D56" t="str">
            <v>int</v>
          </cell>
          <cell r="E56">
            <v>10</v>
          </cell>
        </row>
        <row r="57">
          <cell r="A57" t="str">
            <v>外貨MMFリアル処理</v>
          </cell>
          <cell r="B57" t="str">
            <v>CTユーザ会社名</v>
          </cell>
          <cell r="C57" t="str">
            <v>CTユーザ情報</v>
          </cell>
          <cell r="D57" t="str">
            <v>varchar</v>
          </cell>
          <cell r="E57">
            <v>2</v>
          </cell>
        </row>
        <row r="58">
          <cell r="A58" t="str">
            <v>外貨MMF買戻し対象</v>
          </cell>
          <cell r="B58" t="str">
            <v>CTユーザ会社名</v>
          </cell>
          <cell r="C58" t="str">
            <v>CTユーザ情報</v>
          </cell>
          <cell r="D58" t="str">
            <v>varchar</v>
          </cell>
          <cell r="E58">
            <v>2</v>
          </cell>
        </row>
        <row r="59">
          <cell r="A59" t="str">
            <v>外貨MMF分配金計算</v>
          </cell>
          <cell r="B59" t="str">
            <v>CTユーザ会社名</v>
          </cell>
          <cell r="C59" t="str">
            <v>CTユーザ情報</v>
          </cell>
          <cell r="D59" t="str">
            <v>varchar</v>
          </cell>
          <cell r="E59">
            <v>2</v>
          </cell>
        </row>
        <row r="60">
          <cell r="A60" t="str">
            <v>確認書類区分コード</v>
          </cell>
          <cell r="B60" t="str">
            <v>CT本人確認書類</v>
          </cell>
          <cell r="C60" t="str">
            <v>CTユーザ情報</v>
          </cell>
          <cell r="D60" t="str">
            <v>bit</v>
          </cell>
          <cell r="E60">
            <v>2</v>
          </cell>
        </row>
        <row r="61">
          <cell r="A61" t="str">
            <v>休日区分</v>
          </cell>
          <cell r="B61" t="str">
            <v>CT休日区分</v>
          </cell>
          <cell r="C61" t="str">
            <v>CTユーザ情報</v>
          </cell>
          <cell r="D61" t="str">
            <v>varchar</v>
          </cell>
          <cell r="E61">
            <v>3</v>
          </cell>
        </row>
        <row r="62">
          <cell r="A62" t="str">
            <v>休日区分</v>
          </cell>
          <cell r="B62" t="str">
            <v>CT休日_月日指定</v>
          </cell>
          <cell r="C62" t="str">
            <v>CTユーザ情報</v>
          </cell>
          <cell r="D62" t="str">
            <v>int</v>
          </cell>
          <cell r="E62">
            <v>50</v>
          </cell>
        </row>
        <row r="63">
          <cell r="A63" t="str">
            <v>休日再投資実行中フラグ</v>
          </cell>
          <cell r="B63" t="str">
            <v>CTシステムステイタス</v>
          </cell>
          <cell r="C63" t="str">
            <v>CTリスク分類</v>
          </cell>
          <cell r="D63" t="str">
            <v>bit</v>
          </cell>
          <cell r="E63">
            <v>2</v>
          </cell>
        </row>
        <row r="64">
          <cell r="A64" t="str">
            <v>局番桁数</v>
          </cell>
          <cell r="B64" t="str">
            <v>CT受託銀行</v>
          </cell>
          <cell r="C64" t="str">
            <v>CTリスク分類</v>
          </cell>
          <cell r="D64" t="str">
            <v>int</v>
          </cell>
          <cell r="E64">
            <v>50</v>
          </cell>
        </row>
        <row r="65">
          <cell r="A65" t="str">
            <v>局番桁数2</v>
          </cell>
          <cell r="B65" t="str">
            <v>CT受託銀行</v>
          </cell>
          <cell r="C65" t="str">
            <v>CT案内指定区分</v>
          </cell>
          <cell r="D65" t="str">
            <v>int</v>
          </cell>
          <cell r="E65">
            <v>2</v>
          </cell>
        </row>
        <row r="66">
          <cell r="A66" t="str">
            <v>銀行コード</v>
          </cell>
          <cell r="B66" t="str">
            <v>CT受託銀行</v>
          </cell>
          <cell r="C66" t="str">
            <v>CT案内指定区分</v>
          </cell>
          <cell r="D66" t="str">
            <v>varchar</v>
          </cell>
          <cell r="E66">
            <v>50</v>
          </cell>
        </row>
        <row r="67">
          <cell r="A67" t="str">
            <v>銀行名</v>
          </cell>
          <cell r="B67" t="str">
            <v>CT受託銀行</v>
          </cell>
          <cell r="C67" t="str">
            <v>CT移管</v>
          </cell>
          <cell r="D67" t="str">
            <v>varchar</v>
          </cell>
          <cell r="E67">
            <v>50</v>
          </cell>
        </row>
        <row r="68">
          <cell r="A68" t="str">
            <v>決済科目コード</v>
          </cell>
          <cell r="B68" t="str">
            <v>CT受託銀行</v>
          </cell>
          <cell r="C68" t="str">
            <v>CT移管</v>
          </cell>
          <cell r="D68" t="str">
            <v>varchar</v>
          </cell>
          <cell r="E68">
            <v>2</v>
          </cell>
        </row>
        <row r="69">
          <cell r="A69" t="str">
            <v>決済科目コード</v>
          </cell>
          <cell r="B69" t="str">
            <v>CT投信会社</v>
          </cell>
          <cell r="C69" t="str">
            <v>CT科目</v>
          </cell>
          <cell r="D69" t="str">
            <v>varchar</v>
          </cell>
          <cell r="E69">
            <v>2</v>
          </cell>
        </row>
        <row r="70">
          <cell r="A70" t="str">
            <v>決済銀行コード</v>
          </cell>
          <cell r="B70" t="str">
            <v>CT決済銀行</v>
          </cell>
          <cell r="C70" t="str">
            <v>CT科目</v>
          </cell>
          <cell r="D70" t="str">
            <v>varchar</v>
          </cell>
          <cell r="E70">
            <v>4</v>
          </cell>
        </row>
        <row r="71">
          <cell r="A71" t="str">
            <v>決済銀行コード</v>
          </cell>
          <cell r="B71" t="str">
            <v>CT決済銀行支店</v>
          </cell>
          <cell r="C71" t="str">
            <v>CT科目</v>
          </cell>
          <cell r="D71" t="str">
            <v>varchar</v>
          </cell>
          <cell r="E71">
            <v>10</v>
          </cell>
        </row>
        <row r="72">
          <cell r="A72" t="str">
            <v>決済銀行コード</v>
          </cell>
          <cell r="B72" t="str">
            <v>CT受託銀行</v>
          </cell>
          <cell r="C72" t="str">
            <v>CT休日_月日指定</v>
          </cell>
          <cell r="D72" t="str">
            <v>varchar</v>
          </cell>
          <cell r="E72">
            <v>4</v>
          </cell>
        </row>
        <row r="73">
          <cell r="A73" t="str">
            <v>決済銀行コード</v>
          </cell>
          <cell r="B73" t="str">
            <v>CT投信会社</v>
          </cell>
          <cell r="C73" t="str">
            <v>CT休日_月日指定</v>
          </cell>
          <cell r="D73" t="str">
            <v>varchar</v>
          </cell>
          <cell r="E73">
            <v>4</v>
          </cell>
        </row>
        <row r="74">
          <cell r="A74" t="str">
            <v>決済銀行支店コード</v>
          </cell>
          <cell r="B74" t="str">
            <v>CT決済銀行支店</v>
          </cell>
          <cell r="C74" t="str">
            <v>CT休日_月日指定</v>
          </cell>
          <cell r="D74" t="str">
            <v>int</v>
          </cell>
          <cell r="E74">
            <v>4</v>
          </cell>
        </row>
        <row r="75">
          <cell r="A75" t="str">
            <v>決済銀行支店名</v>
          </cell>
          <cell r="B75" t="str">
            <v>CT決済銀行支店</v>
          </cell>
          <cell r="C75" t="str">
            <v>CT休日_月日指定</v>
          </cell>
          <cell r="D75" t="str">
            <v>varchar</v>
          </cell>
          <cell r="E75">
            <v>50</v>
          </cell>
        </row>
        <row r="76">
          <cell r="A76" t="str">
            <v>決済銀行名</v>
          </cell>
          <cell r="B76" t="str">
            <v>CT決済銀行</v>
          </cell>
          <cell r="C76" t="str">
            <v>CT休日_月日指定</v>
          </cell>
          <cell r="D76" t="str">
            <v>varchar</v>
          </cell>
          <cell r="E76">
            <v>50</v>
          </cell>
        </row>
        <row r="77">
          <cell r="A77" t="str">
            <v>決済口座番号</v>
          </cell>
          <cell r="B77" t="str">
            <v>CT受託銀行</v>
          </cell>
          <cell r="C77" t="str">
            <v>CT休日_月日指定</v>
          </cell>
          <cell r="D77" t="str">
            <v>varchar</v>
          </cell>
          <cell r="E77">
            <v>10</v>
          </cell>
        </row>
        <row r="78">
          <cell r="A78" t="str">
            <v>決済口座番号</v>
          </cell>
          <cell r="B78" t="str">
            <v>CT投信会社</v>
          </cell>
          <cell r="C78" t="str">
            <v>CT休日_春分秋分</v>
          </cell>
          <cell r="D78" t="str">
            <v>varchar</v>
          </cell>
          <cell r="E78">
            <v>10</v>
          </cell>
        </row>
        <row r="79">
          <cell r="A79" t="str">
            <v>決済支店コード</v>
          </cell>
          <cell r="B79" t="str">
            <v>CT受託銀行</v>
          </cell>
          <cell r="C79" t="str">
            <v>CT休日_春分秋分</v>
          </cell>
          <cell r="D79" t="str">
            <v>varchar</v>
          </cell>
          <cell r="E79">
            <v>3</v>
          </cell>
        </row>
        <row r="80">
          <cell r="A80" t="str">
            <v>決済支店コード</v>
          </cell>
          <cell r="B80" t="str">
            <v>CT投信会社</v>
          </cell>
          <cell r="C80" t="str">
            <v>CT休日_曜日指定</v>
          </cell>
          <cell r="D80" t="str">
            <v>varchar</v>
          </cell>
          <cell r="E80">
            <v>3</v>
          </cell>
        </row>
        <row r="81">
          <cell r="A81" t="str">
            <v>月</v>
          </cell>
          <cell r="B81" t="str">
            <v>CT休日_月日指定</v>
          </cell>
          <cell r="C81" t="str">
            <v>○</v>
          </cell>
          <cell r="D81" t="str">
            <v>int</v>
          </cell>
        </row>
        <row r="82">
          <cell r="A82" t="str">
            <v>月</v>
          </cell>
          <cell r="B82" t="str">
            <v>CT休日_曜日指定</v>
          </cell>
          <cell r="C82" t="str">
            <v>○</v>
          </cell>
          <cell r="D82" t="str">
            <v>int</v>
          </cell>
        </row>
        <row r="83">
          <cell r="A83" t="str">
            <v>肩書区分コード</v>
          </cell>
          <cell r="B83" t="str">
            <v>CT肩書区分</v>
          </cell>
          <cell r="C83" t="str">
            <v>CT休日_曜日指定</v>
          </cell>
          <cell r="D83" t="str">
            <v>int</v>
          </cell>
          <cell r="E83">
            <v>2</v>
          </cell>
        </row>
        <row r="84">
          <cell r="A84" t="str">
            <v>呼称_科目</v>
          </cell>
          <cell r="B84" t="str">
            <v>CTユーザ会社名</v>
          </cell>
          <cell r="C84" t="str">
            <v>CT休日_曜日指定</v>
          </cell>
          <cell r="D84" t="str">
            <v>varchar</v>
          </cell>
          <cell r="E84">
            <v>4</v>
          </cell>
        </row>
        <row r="85">
          <cell r="A85" t="str">
            <v>呼称_口座番号</v>
          </cell>
          <cell r="B85" t="str">
            <v>CTユーザ会社名</v>
          </cell>
          <cell r="C85" t="str">
            <v>CT休日_曜日指定</v>
          </cell>
          <cell r="D85" t="str">
            <v>varchar</v>
          </cell>
          <cell r="E85">
            <v>8</v>
          </cell>
        </row>
        <row r="86">
          <cell r="A86" t="str">
            <v>呼称_支店</v>
          </cell>
          <cell r="B86" t="str">
            <v>CTユーザ会社名</v>
          </cell>
          <cell r="C86" t="str">
            <v>CT休日区分</v>
          </cell>
          <cell r="D86" t="str">
            <v>varchar</v>
          </cell>
          <cell r="E86">
            <v>8</v>
          </cell>
        </row>
        <row r="87">
          <cell r="A87" t="str">
            <v>顧客コード体系</v>
          </cell>
          <cell r="B87" t="str">
            <v>CTユーザ会社名</v>
          </cell>
          <cell r="C87" t="str">
            <v>CT休日区分</v>
          </cell>
          <cell r="D87" t="str">
            <v>varchar</v>
          </cell>
          <cell r="E87">
            <v>2</v>
          </cell>
        </row>
        <row r="88">
          <cell r="A88" t="str">
            <v>公社債_株式</v>
          </cell>
          <cell r="B88" t="str">
            <v>CT有価証券取引税</v>
          </cell>
          <cell r="C88" t="str">
            <v>CT休日区分</v>
          </cell>
          <cell r="D88" t="str">
            <v>varchar</v>
          </cell>
          <cell r="E88">
            <v>20</v>
          </cell>
        </row>
        <row r="89">
          <cell r="A89" t="str">
            <v>口座ステイタス区分コード</v>
          </cell>
          <cell r="B89" t="str">
            <v>CT口座ステイタス</v>
          </cell>
          <cell r="C89" t="str">
            <v>○</v>
          </cell>
          <cell r="D89" t="str">
            <v>varchar</v>
          </cell>
          <cell r="E89">
            <v>2</v>
          </cell>
        </row>
        <row r="90">
          <cell r="A90" t="str">
            <v>更新年月日</v>
          </cell>
          <cell r="B90" t="str">
            <v>CTテーブル更新情報</v>
          </cell>
          <cell r="C90" t="str">
            <v>CT決済銀行</v>
          </cell>
          <cell r="D90" t="str">
            <v>datetime</v>
          </cell>
          <cell r="E90">
            <v>15</v>
          </cell>
        </row>
        <row r="91">
          <cell r="A91" t="str">
            <v>項番</v>
          </cell>
          <cell r="B91" t="str">
            <v>CT出金FD</v>
          </cell>
          <cell r="C91" t="str">
            <v>CT決済銀行</v>
          </cell>
          <cell r="D91" t="str">
            <v>varchar</v>
          </cell>
          <cell r="E91">
            <v>50</v>
          </cell>
        </row>
        <row r="92">
          <cell r="A92" t="str">
            <v>項番</v>
          </cell>
          <cell r="B92" t="str">
            <v>CT帳面文言</v>
          </cell>
          <cell r="C92" t="str">
            <v>○</v>
          </cell>
          <cell r="D92" t="str">
            <v>int</v>
          </cell>
          <cell r="E92">
            <v>4</v>
          </cell>
        </row>
        <row r="93">
          <cell r="A93" t="str">
            <v>使用システム</v>
          </cell>
          <cell r="B93" t="str">
            <v>CTユーザ会社名</v>
          </cell>
          <cell r="C93" t="str">
            <v>CT決済銀行支店</v>
          </cell>
          <cell r="D93" t="str">
            <v>varchar</v>
          </cell>
          <cell r="E93">
            <v>12</v>
          </cell>
        </row>
        <row r="94">
          <cell r="A94" t="str">
            <v>市外局番桁数</v>
          </cell>
          <cell r="B94" t="str">
            <v>CT受託銀行</v>
          </cell>
          <cell r="C94" t="str">
            <v>CT決済銀行支店</v>
          </cell>
          <cell r="D94" t="str">
            <v>int</v>
          </cell>
          <cell r="E94">
            <v>15</v>
          </cell>
        </row>
        <row r="95">
          <cell r="A95" t="str">
            <v>市外局番桁数2</v>
          </cell>
          <cell r="B95" t="str">
            <v>CT受託銀行</v>
          </cell>
          <cell r="C95" t="str">
            <v>CT決済銀行支店</v>
          </cell>
          <cell r="D95" t="str">
            <v>int</v>
          </cell>
          <cell r="E95">
            <v>50</v>
          </cell>
        </row>
        <row r="96">
          <cell r="A96" t="str">
            <v>市区町村コード</v>
          </cell>
          <cell r="B96" t="str">
            <v>CT市区町村</v>
          </cell>
          <cell r="C96" t="str">
            <v>○</v>
          </cell>
          <cell r="D96" t="str">
            <v>varchar</v>
          </cell>
          <cell r="E96">
            <v>3</v>
          </cell>
        </row>
        <row r="97">
          <cell r="A97" t="str">
            <v>市区町村コード</v>
          </cell>
          <cell r="B97" t="str">
            <v>CT支店</v>
          </cell>
          <cell r="C97" t="str">
            <v>CT肩書区分</v>
          </cell>
          <cell r="D97" t="str">
            <v>varchar</v>
          </cell>
          <cell r="E97">
            <v>3</v>
          </cell>
        </row>
        <row r="98">
          <cell r="A98" t="str">
            <v>市区町村名</v>
          </cell>
          <cell r="B98" t="str">
            <v>CT市区町村</v>
          </cell>
          <cell r="C98" t="str">
            <v>CT口座ステイタス</v>
          </cell>
          <cell r="D98" t="str">
            <v>varchar</v>
          </cell>
          <cell r="E98">
            <v>50</v>
          </cell>
        </row>
        <row r="99">
          <cell r="A99" t="str">
            <v>市区町村名</v>
          </cell>
          <cell r="B99" t="str">
            <v>CT郵便番号</v>
          </cell>
          <cell r="C99" t="str">
            <v>CT口座ステイタス</v>
          </cell>
          <cell r="D99" t="str">
            <v>varchar</v>
          </cell>
          <cell r="E99">
            <v>50</v>
          </cell>
        </row>
        <row r="100">
          <cell r="A100" t="str">
            <v>支店コード</v>
          </cell>
          <cell r="B100" t="str">
            <v>CT支店</v>
          </cell>
          <cell r="C100" t="str">
            <v>○</v>
          </cell>
          <cell r="D100" t="str">
            <v>varchar</v>
          </cell>
          <cell r="E100">
            <v>3</v>
          </cell>
        </row>
        <row r="101">
          <cell r="A101" t="str">
            <v>支店出力</v>
          </cell>
          <cell r="B101" t="str">
            <v>CT帳票名</v>
          </cell>
          <cell r="C101" t="str">
            <v>CT市区町村</v>
          </cell>
          <cell r="D101" t="str">
            <v>bit</v>
          </cell>
          <cell r="E101">
            <v>2</v>
          </cell>
        </row>
        <row r="102">
          <cell r="A102" t="str">
            <v>支店名</v>
          </cell>
          <cell r="B102" t="str">
            <v>CT支店</v>
          </cell>
          <cell r="C102" t="str">
            <v>CT市区町村</v>
          </cell>
          <cell r="D102" t="str">
            <v>varchar</v>
          </cell>
          <cell r="E102">
            <v>50</v>
          </cell>
        </row>
        <row r="103">
          <cell r="A103" t="str">
            <v>資金性格区分コード</v>
          </cell>
          <cell r="B103" t="str">
            <v>CT資金性格</v>
          </cell>
          <cell r="C103" t="str">
            <v>○</v>
          </cell>
          <cell r="D103" t="str">
            <v>varchar</v>
          </cell>
          <cell r="E103">
            <v>2</v>
          </cell>
        </row>
        <row r="104">
          <cell r="A104" t="str">
            <v>社印表示</v>
          </cell>
          <cell r="B104" t="str">
            <v>CTユーザ会社名</v>
          </cell>
          <cell r="C104" t="str">
            <v>CT支店</v>
          </cell>
          <cell r="D104" t="str">
            <v>bit</v>
          </cell>
          <cell r="E104">
            <v>20</v>
          </cell>
        </row>
        <row r="105">
          <cell r="A105" t="str">
            <v>社名表示</v>
          </cell>
          <cell r="B105" t="str">
            <v>CTユーザ会社名</v>
          </cell>
          <cell r="C105" t="str">
            <v>CT支店</v>
          </cell>
          <cell r="D105" t="str">
            <v>bit</v>
          </cell>
          <cell r="E105">
            <v>3</v>
          </cell>
        </row>
        <row r="106">
          <cell r="A106" t="str">
            <v>取扱店コード</v>
          </cell>
          <cell r="B106" t="str">
            <v>CTユーザ情報</v>
          </cell>
          <cell r="C106" t="str">
            <v>CT支店</v>
          </cell>
          <cell r="D106" t="str">
            <v>varchar</v>
          </cell>
          <cell r="E106">
            <v>3</v>
          </cell>
        </row>
        <row r="107">
          <cell r="A107" t="str">
            <v>取引動機区分コード</v>
          </cell>
          <cell r="B107" t="str">
            <v>CT取引動機</v>
          </cell>
          <cell r="C107" t="str">
            <v>CT支店</v>
          </cell>
          <cell r="D107" t="str">
            <v>varchar</v>
          </cell>
          <cell r="E107">
            <v>12</v>
          </cell>
        </row>
        <row r="108">
          <cell r="A108" t="str">
            <v>取引方式区分コード</v>
          </cell>
          <cell r="B108" t="str">
            <v>CT取引方式区分</v>
          </cell>
          <cell r="C108" t="str">
            <v>CT支店</v>
          </cell>
          <cell r="D108" t="str">
            <v>varchar</v>
          </cell>
          <cell r="E108">
            <v>32</v>
          </cell>
        </row>
        <row r="109">
          <cell r="A109" t="str">
            <v>終了年</v>
          </cell>
          <cell r="B109" t="str">
            <v>CT休日_月日指定</v>
          </cell>
          <cell r="C109" t="str">
            <v>CT支店</v>
          </cell>
          <cell r="D109" t="str">
            <v>int</v>
          </cell>
          <cell r="E109">
            <v>32</v>
          </cell>
        </row>
        <row r="110">
          <cell r="A110" t="str">
            <v>終了年</v>
          </cell>
          <cell r="B110" t="str">
            <v>CT休日_曜日指定</v>
          </cell>
          <cell r="C110" t="str">
            <v>CT支店</v>
          </cell>
          <cell r="D110" t="str">
            <v>int</v>
          </cell>
          <cell r="E110">
            <v>80</v>
          </cell>
        </row>
        <row r="111">
          <cell r="A111" t="str">
            <v>週</v>
          </cell>
          <cell r="B111" t="str">
            <v>CT休日_曜日指定</v>
          </cell>
          <cell r="C111" t="str">
            <v>CT支店</v>
          </cell>
          <cell r="D111" t="str">
            <v>varchar</v>
          </cell>
          <cell r="E111">
            <v>20</v>
          </cell>
        </row>
        <row r="112">
          <cell r="A112" t="str">
            <v>住所1</v>
          </cell>
          <cell r="B112" t="str">
            <v>CTユーザ会社名</v>
          </cell>
          <cell r="C112" t="str">
            <v>CT支店</v>
          </cell>
          <cell r="D112" t="str">
            <v>varchar</v>
          </cell>
          <cell r="E112">
            <v>12</v>
          </cell>
        </row>
        <row r="113">
          <cell r="A113" t="str">
            <v>住所1</v>
          </cell>
          <cell r="B113" t="str">
            <v>CT支店</v>
          </cell>
          <cell r="C113" t="str">
            <v>CT支店</v>
          </cell>
          <cell r="D113" t="str">
            <v>varchar</v>
          </cell>
          <cell r="E113">
            <v>12</v>
          </cell>
        </row>
        <row r="114">
          <cell r="A114" t="str">
            <v>住所1</v>
          </cell>
          <cell r="B114" t="str">
            <v>CT住所</v>
          </cell>
          <cell r="C114" t="str">
            <v>CT支店</v>
          </cell>
          <cell r="D114" t="str">
            <v>varchar</v>
          </cell>
          <cell r="E114">
            <v>12</v>
          </cell>
        </row>
        <row r="115">
          <cell r="A115" t="str">
            <v>住所2</v>
          </cell>
          <cell r="B115" t="str">
            <v>CTユーザ会社名</v>
          </cell>
          <cell r="C115" t="str">
            <v>CT資金性格</v>
          </cell>
          <cell r="D115" t="str">
            <v>varchar</v>
          </cell>
          <cell r="E115">
            <v>32</v>
          </cell>
        </row>
        <row r="116">
          <cell r="A116" t="str">
            <v>住所2</v>
          </cell>
          <cell r="B116" t="str">
            <v>CT支店</v>
          </cell>
          <cell r="C116" t="str">
            <v>CT資金性格</v>
          </cell>
          <cell r="D116" t="str">
            <v>varchar</v>
          </cell>
          <cell r="E116">
            <v>32</v>
          </cell>
        </row>
        <row r="117">
          <cell r="A117" t="str">
            <v>住所2</v>
          </cell>
          <cell r="B117" t="str">
            <v>CT住所</v>
          </cell>
          <cell r="C117" t="str">
            <v>CT取引動機</v>
          </cell>
          <cell r="D117" t="str">
            <v>varchar</v>
          </cell>
          <cell r="E117">
            <v>32</v>
          </cell>
        </row>
        <row r="118">
          <cell r="A118" t="str">
            <v>住所3</v>
          </cell>
          <cell r="B118" t="str">
            <v>CTユーザ会社名</v>
          </cell>
          <cell r="C118" t="str">
            <v>CT取引動機</v>
          </cell>
          <cell r="D118" t="str">
            <v>varchar</v>
          </cell>
          <cell r="E118">
            <v>32</v>
          </cell>
        </row>
        <row r="119">
          <cell r="A119" t="str">
            <v>住所3</v>
          </cell>
          <cell r="B119" t="str">
            <v>CT支店</v>
          </cell>
          <cell r="C119" t="str">
            <v>CT取引方式区分</v>
          </cell>
          <cell r="D119" t="str">
            <v>varchar</v>
          </cell>
          <cell r="E119">
            <v>32</v>
          </cell>
        </row>
        <row r="120">
          <cell r="A120" t="str">
            <v>住所3</v>
          </cell>
          <cell r="B120" t="str">
            <v>CT住所</v>
          </cell>
          <cell r="C120" t="str">
            <v>CT取引方式区分</v>
          </cell>
          <cell r="D120" t="str">
            <v>varchar</v>
          </cell>
          <cell r="E120">
            <v>32</v>
          </cell>
        </row>
        <row r="121">
          <cell r="A121" t="str">
            <v>住所4</v>
          </cell>
          <cell r="B121" t="str">
            <v>CTユーザ会社名</v>
          </cell>
          <cell r="C121" t="str">
            <v>CT受託銀行</v>
          </cell>
          <cell r="D121" t="str">
            <v>varchar</v>
          </cell>
          <cell r="E121">
            <v>32</v>
          </cell>
        </row>
        <row r="122">
          <cell r="A122" t="str">
            <v>住所4</v>
          </cell>
          <cell r="B122" t="str">
            <v>CT支店</v>
          </cell>
          <cell r="C122" t="str">
            <v>CT受託銀行</v>
          </cell>
          <cell r="D122" t="str">
            <v>varchar</v>
          </cell>
          <cell r="E122">
            <v>80</v>
          </cell>
        </row>
        <row r="123">
          <cell r="A123" t="str">
            <v>住所4</v>
          </cell>
          <cell r="B123" t="str">
            <v>CT住所</v>
          </cell>
          <cell r="C123" t="str">
            <v>CT受託銀行</v>
          </cell>
          <cell r="D123" t="str">
            <v>varchar</v>
          </cell>
          <cell r="E123">
            <v>80</v>
          </cell>
        </row>
        <row r="124">
          <cell r="A124" t="str">
            <v>住所コード</v>
          </cell>
          <cell r="B124" t="str">
            <v>CT住所</v>
          </cell>
          <cell r="C124" t="str">
            <v>CT受託銀行</v>
          </cell>
          <cell r="D124" t="str">
            <v>varchar</v>
          </cell>
          <cell r="E124">
            <v>20</v>
          </cell>
        </row>
        <row r="125">
          <cell r="A125" t="str">
            <v>住所コード</v>
          </cell>
          <cell r="B125" t="str">
            <v>CT支店</v>
          </cell>
          <cell r="C125" t="str">
            <v>CT受託銀行</v>
          </cell>
          <cell r="D125" t="str">
            <v>varchar</v>
          </cell>
          <cell r="E125">
            <v>20</v>
          </cell>
        </row>
        <row r="126">
          <cell r="A126" t="str">
            <v>出力フラグ</v>
          </cell>
          <cell r="B126" t="str">
            <v>CT出金FD</v>
          </cell>
          <cell r="C126" t="str">
            <v>CT受託銀行</v>
          </cell>
          <cell r="D126" t="str">
            <v>bit</v>
          </cell>
          <cell r="E126">
            <v>30</v>
          </cell>
        </row>
        <row r="127">
          <cell r="A127" t="str">
            <v>出力年月日</v>
          </cell>
          <cell r="B127" t="str">
            <v>CT出金FD</v>
          </cell>
          <cell r="C127" t="str">
            <v>CT受託銀行</v>
          </cell>
          <cell r="D127" t="str">
            <v>datetime</v>
          </cell>
        </row>
        <row r="128">
          <cell r="A128" t="str">
            <v>処理年月日</v>
          </cell>
          <cell r="B128" t="str">
            <v>CTシステムステイタス</v>
          </cell>
          <cell r="C128" t="str">
            <v>CT受託銀行</v>
          </cell>
          <cell r="D128" t="str">
            <v>int</v>
          </cell>
        </row>
        <row r="129">
          <cell r="A129" t="str">
            <v>所属</v>
          </cell>
          <cell r="B129" t="str">
            <v>CTユーザ情報</v>
          </cell>
          <cell r="C129" t="str">
            <v>CT受託銀行</v>
          </cell>
          <cell r="D129" t="str">
            <v>varchar</v>
          </cell>
          <cell r="E129">
            <v>50</v>
          </cell>
        </row>
        <row r="130">
          <cell r="A130" t="str">
            <v>所得税率</v>
          </cell>
          <cell r="B130" t="str">
            <v>CT税区分</v>
          </cell>
          <cell r="C130" t="str">
            <v>CT受託銀行</v>
          </cell>
          <cell r="D130" t="str">
            <v>money</v>
          </cell>
          <cell r="E130">
            <v>2</v>
          </cell>
        </row>
        <row r="131">
          <cell r="A131" t="str">
            <v>消費税率</v>
          </cell>
          <cell r="B131" t="str">
            <v>CT消費税率</v>
          </cell>
          <cell r="C131" t="str">
            <v>CT受託銀行</v>
          </cell>
          <cell r="D131" t="str">
            <v>money</v>
          </cell>
          <cell r="E131">
            <v>4</v>
          </cell>
        </row>
        <row r="132">
          <cell r="A132" t="str">
            <v>職業区分コード</v>
          </cell>
          <cell r="B132" t="str">
            <v>CT職業区分</v>
          </cell>
          <cell r="C132" t="str">
            <v>CT受託銀行</v>
          </cell>
          <cell r="D132" t="str">
            <v>varchar</v>
          </cell>
          <cell r="E132">
            <v>10</v>
          </cell>
        </row>
        <row r="133">
          <cell r="A133" t="str">
            <v>税区分コード</v>
          </cell>
          <cell r="B133" t="str">
            <v>CT税区分</v>
          </cell>
          <cell r="C133" t="str">
            <v>CT受託銀行</v>
          </cell>
          <cell r="D133" t="str">
            <v>varchar</v>
          </cell>
          <cell r="E133">
            <v>3</v>
          </cell>
        </row>
        <row r="134">
          <cell r="A134" t="str">
            <v>総限度額</v>
          </cell>
          <cell r="B134" t="str">
            <v>CTユーザ会社名</v>
          </cell>
          <cell r="C134" t="str">
            <v>CT受託銀行</v>
          </cell>
          <cell r="D134" t="str">
            <v>money</v>
          </cell>
        </row>
        <row r="135">
          <cell r="A135" t="str">
            <v>代行証券会社名</v>
          </cell>
          <cell r="B135" t="str">
            <v>CT代行証券会社</v>
          </cell>
          <cell r="C135" t="str">
            <v>CT受託銀行</v>
          </cell>
          <cell r="D135" t="str">
            <v>varchar</v>
          </cell>
          <cell r="E135">
            <v>50</v>
          </cell>
        </row>
        <row r="136">
          <cell r="A136" t="str">
            <v>地方税率</v>
          </cell>
          <cell r="B136" t="str">
            <v>CT税区分</v>
          </cell>
          <cell r="C136" t="str">
            <v>CT受託銀行</v>
          </cell>
          <cell r="D136" t="str">
            <v>money</v>
          </cell>
          <cell r="E136">
            <v>20</v>
          </cell>
        </row>
        <row r="137">
          <cell r="A137" t="str">
            <v>抽出条件</v>
          </cell>
          <cell r="B137" t="str">
            <v>CT帳票名</v>
          </cell>
          <cell r="C137" t="str">
            <v>CT受託銀行</v>
          </cell>
          <cell r="D137" t="str">
            <v>varchar</v>
          </cell>
          <cell r="E137">
            <v>255</v>
          </cell>
        </row>
        <row r="138">
          <cell r="A138" t="str">
            <v>帳票キー</v>
          </cell>
          <cell r="B138" t="str">
            <v>CT帳面文言</v>
          </cell>
          <cell r="C138" t="str">
            <v>CT受託銀行</v>
          </cell>
          <cell r="D138" t="str">
            <v>varchar</v>
          </cell>
          <cell r="E138">
            <v>2</v>
          </cell>
        </row>
        <row r="139">
          <cell r="A139" t="str">
            <v>帳票管理番号</v>
          </cell>
          <cell r="B139" t="str">
            <v>CT帳票名</v>
          </cell>
          <cell r="C139" t="str">
            <v>CT受託銀行</v>
          </cell>
          <cell r="D139" t="str">
            <v>varchar</v>
          </cell>
          <cell r="E139">
            <v>20</v>
          </cell>
        </row>
        <row r="140">
          <cell r="A140" t="str">
            <v>帳票区分</v>
          </cell>
          <cell r="B140" t="str">
            <v>CT帳票名</v>
          </cell>
          <cell r="C140" t="str">
            <v>CT受託銀行</v>
          </cell>
          <cell r="D140" t="str">
            <v>int</v>
          </cell>
          <cell r="E140">
            <v>10</v>
          </cell>
        </row>
        <row r="141">
          <cell r="A141" t="str">
            <v>帳票項番</v>
          </cell>
          <cell r="B141" t="str">
            <v>CT帳票名</v>
          </cell>
          <cell r="C141" t="str">
            <v>CT受託銀行</v>
          </cell>
          <cell r="D141" t="str">
            <v>varchar</v>
          </cell>
          <cell r="E141">
            <v>255</v>
          </cell>
        </row>
        <row r="142">
          <cell r="A142" t="str">
            <v>帳票名</v>
          </cell>
          <cell r="B142" t="str">
            <v>CT帳面文言</v>
          </cell>
          <cell r="C142" t="str">
            <v>CT受託銀行</v>
          </cell>
          <cell r="D142" t="str">
            <v>varchar</v>
          </cell>
          <cell r="E142">
            <v>50</v>
          </cell>
        </row>
        <row r="143">
          <cell r="A143" t="str">
            <v>帳票名</v>
          </cell>
          <cell r="B143" t="str">
            <v>CT帳票名</v>
          </cell>
          <cell r="C143" t="str">
            <v>CT受託銀行</v>
          </cell>
          <cell r="D143" t="str">
            <v>varchar</v>
          </cell>
          <cell r="E143">
            <v>50</v>
          </cell>
        </row>
        <row r="144">
          <cell r="A144" t="str">
            <v>帳面文言</v>
          </cell>
          <cell r="B144" t="str">
            <v>CT科目</v>
          </cell>
          <cell r="C144" t="str">
            <v>CT住所</v>
          </cell>
          <cell r="D144" t="str">
            <v>varchar</v>
          </cell>
          <cell r="E144">
            <v>4</v>
          </cell>
        </row>
        <row r="145">
          <cell r="A145" t="str">
            <v>町域名</v>
          </cell>
          <cell r="B145" t="str">
            <v>CT郵便番号</v>
          </cell>
          <cell r="C145" t="str">
            <v>CT住所</v>
          </cell>
          <cell r="D145" t="str">
            <v>varchar</v>
          </cell>
          <cell r="E145">
            <v>128</v>
          </cell>
        </row>
        <row r="146">
          <cell r="A146" t="str">
            <v>定残出力間隔</v>
          </cell>
          <cell r="B146" t="str">
            <v>CTユーザ会社名</v>
          </cell>
          <cell r="C146" t="str">
            <v>CT住所</v>
          </cell>
          <cell r="D146" t="str">
            <v>int</v>
          </cell>
          <cell r="E146">
            <v>32</v>
          </cell>
        </row>
        <row r="147">
          <cell r="A147" t="str">
            <v>締ステイタス</v>
          </cell>
          <cell r="B147" t="str">
            <v>CTシステムステイタス</v>
          </cell>
          <cell r="C147" t="str">
            <v>CT住所</v>
          </cell>
          <cell r="D147" t="str">
            <v>bit</v>
          </cell>
          <cell r="E147">
            <v>32</v>
          </cell>
        </row>
        <row r="148">
          <cell r="A148" t="str">
            <v>締実行中フラグ</v>
          </cell>
          <cell r="B148" t="str">
            <v>CTシステムステイタス</v>
          </cell>
          <cell r="C148" t="str">
            <v>CT住所</v>
          </cell>
          <cell r="D148" t="str">
            <v>bit</v>
          </cell>
          <cell r="E148">
            <v>80</v>
          </cell>
        </row>
        <row r="149">
          <cell r="A149" t="str">
            <v>摘要</v>
          </cell>
          <cell r="B149" t="str">
            <v>CTMMF分配金計算</v>
          </cell>
          <cell r="C149" t="str">
            <v>CT出金FD</v>
          </cell>
          <cell r="D149" t="str">
            <v>varchar</v>
          </cell>
          <cell r="E149">
            <v>20</v>
          </cell>
        </row>
        <row r="150">
          <cell r="A150" t="str">
            <v>摘要</v>
          </cell>
          <cell r="B150" t="str">
            <v>CT買戻し対象</v>
          </cell>
          <cell r="C150" t="str">
            <v>CT出金FD</v>
          </cell>
          <cell r="D150" t="str">
            <v>varchar</v>
          </cell>
          <cell r="E150">
            <v>20</v>
          </cell>
        </row>
        <row r="151">
          <cell r="A151" t="str">
            <v>摘要</v>
          </cell>
          <cell r="B151" t="str">
            <v>CT為替レート登録区分</v>
          </cell>
          <cell r="C151" t="str">
            <v>CT出金FD</v>
          </cell>
          <cell r="D151" t="str">
            <v>varchar</v>
          </cell>
          <cell r="E151">
            <v>20</v>
          </cell>
        </row>
        <row r="152">
          <cell r="A152" t="str">
            <v>摘要</v>
          </cell>
          <cell r="B152" t="str">
            <v>CT決済区分</v>
          </cell>
          <cell r="C152" t="str">
            <v>CT出金FD</v>
          </cell>
          <cell r="D152" t="str">
            <v>varchar</v>
          </cell>
          <cell r="E152">
            <v>20</v>
          </cell>
        </row>
        <row r="153">
          <cell r="A153" t="str">
            <v>摘要</v>
          </cell>
          <cell r="B153" t="str">
            <v>CTシステムコード</v>
          </cell>
          <cell r="C153" t="str">
            <v>CT出金FD</v>
          </cell>
          <cell r="D153" t="str">
            <v>varchar</v>
          </cell>
          <cell r="E153">
            <v>40</v>
          </cell>
        </row>
        <row r="154">
          <cell r="A154" t="str">
            <v>摘要</v>
          </cell>
          <cell r="B154" t="str">
            <v>CTリスク分類</v>
          </cell>
          <cell r="C154" t="str">
            <v>CT消費税率</v>
          </cell>
          <cell r="D154" t="str">
            <v>varchar</v>
          </cell>
          <cell r="E154">
            <v>50</v>
          </cell>
        </row>
        <row r="155">
          <cell r="A155" t="str">
            <v>摘要</v>
          </cell>
          <cell r="B155" t="str">
            <v>CT案内指定区分</v>
          </cell>
          <cell r="C155" t="str">
            <v>CT消費税率</v>
          </cell>
          <cell r="D155" t="str">
            <v>varchar</v>
          </cell>
          <cell r="E155">
            <v>50</v>
          </cell>
        </row>
        <row r="156">
          <cell r="A156" t="str">
            <v>摘要</v>
          </cell>
          <cell r="B156" t="str">
            <v>CT移管</v>
          </cell>
          <cell r="C156" t="str">
            <v>CT職業区分</v>
          </cell>
          <cell r="D156" t="str">
            <v>varchar</v>
          </cell>
          <cell r="E156">
            <v>10</v>
          </cell>
        </row>
        <row r="157">
          <cell r="A157" t="str">
            <v>摘要</v>
          </cell>
          <cell r="B157" t="str">
            <v>CT科目</v>
          </cell>
          <cell r="C157" t="str">
            <v>CT職業区分</v>
          </cell>
          <cell r="D157" t="str">
            <v>varchar</v>
          </cell>
          <cell r="E157">
            <v>10</v>
          </cell>
        </row>
        <row r="158">
          <cell r="A158" t="str">
            <v>摘要</v>
          </cell>
          <cell r="B158" t="str">
            <v>CT休日_月日指定</v>
          </cell>
          <cell r="C158" t="str">
            <v>CT税区分</v>
          </cell>
          <cell r="D158" t="str">
            <v>varchar</v>
          </cell>
          <cell r="E158">
            <v>20</v>
          </cell>
        </row>
        <row r="159">
          <cell r="A159" t="str">
            <v>摘要</v>
          </cell>
          <cell r="B159" t="str">
            <v>CT休日_春分秋分</v>
          </cell>
          <cell r="C159" t="str">
            <v>CT税区分</v>
          </cell>
          <cell r="D159" t="str">
            <v>varchar</v>
          </cell>
          <cell r="E159">
            <v>20</v>
          </cell>
        </row>
        <row r="160">
          <cell r="A160" t="str">
            <v>摘要</v>
          </cell>
          <cell r="B160" t="str">
            <v>CT休日_曜日指定</v>
          </cell>
          <cell r="C160" t="str">
            <v>CT税区分</v>
          </cell>
          <cell r="D160" t="str">
            <v>varchar</v>
          </cell>
          <cell r="E160">
            <v>20</v>
          </cell>
        </row>
        <row r="161">
          <cell r="A161" t="str">
            <v>摘要</v>
          </cell>
          <cell r="B161" t="str">
            <v>CT休日区分</v>
          </cell>
          <cell r="C161" t="str">
            <v>CT税区分</v>
          </cell>
          <cell r="D161" t="str">
            <v>varchar</v>
          </cell>
          <cell r="E161">
            <v>20</v>
          </cell>
        </row>
        <row r="162">
          <cell r="A162" t="str">
            <v>摘要</v>
          </cell>
          <cell r="B162" t="str">
            <v>CT肩書区分</v>
          </cell>
          <cell r="C162" t="str">
            <v>CT税区分</v>
          </cell>
          <cell r="D162" t="str">
            <v>varchar</v>
          </cell>
          <cell r="E162">
            <v>50</v>
          </cell>
        </row>
        <row r="163">
          <cell r="A163" t="str">
            <v>摘要</v>
          </cell>
          <cell r="B163" t="str">
            <v>CT口座ステイタス</v>
          </cell>
          <cell r="C163" t="str">
            <v>CT帳票名</v>
          </cell>
          <cell r="D163" t="str">
            <v>varchar</v>
          </cell>
          <cell r="E163">
            <v>20</v>
          </cell>
        </row>
        <row r="164">
          <cell r="A164" t="str">
            <v>摘要</v>
          </cell>
          <cell r="B164" t="str">
            <v>CT資金性格</v>
          </cell>
          <cell r="C164" t="str">
            <v>CT帳票名</v>
          </cell>
          <cell r="D164" t="str">
            <v>varchar</v>
          </cell>
          <cell r="E164">
            <v>20</v>
          </cell>
        </row>
        <row r="165">
          <cell r="A165" t="str">
            <v>摘要</v>
          </cell>
          <cell r="B165" t="str">
            <v>CT取引動機</v>
          </cell>
          <cell r="C165" t="str">
            <v>CT帳票名</v>
          </cell>
          <cell r="D165" t="str">
            <v>varchar</v>
          </cell>
          <cell r="E165">
            <v>20</v>
          </cell>
        </row>
        <row r="166">
          <cell r="A166" t="str">
            <v>摘要</v>
          </cell>
          <cell r="B166" t="str">
            <v>CT取引方式区分</v>
          </cell>
          <cell r="C166" t="str">
            <v>CT帳票名</v>
          </cell>
          <cell r="D166" t="str">
            <v>varchar</v>
          </cell>
          <cell r="E166">
            <v>50</v>
          </cell>
        </row>
        <row r="167">
          <cell r="A167" t="str">
            <v>摘要</v>
          </cell>
          <cell r="B167" t="str">
            <v>CT職業区分</v>
          </cell>
          <cell r="C167" t="str">
            <v>CT帳票名</v>
          </cell>
          <cell r="D167" t="str">
            <v>varchar</v>
          </cell>
          <cell r="E167">
            <v>50</v>
          </cell>
        </row>
        <row r="168">
          <cell r="A168" t="str">
            <v>摘要</v>
          </cell>
          <cell r="B168" t="str">
            <v>CT税区分</v>
          </cell>
          <cell r="C168" t="str">
            <v>CT帳票名</v>
          </cell>
          <cell r="D168" t="str">
            <v>varchar</v>
          </cell>
          <cell r="E168">
            <v>20</v>
          </cell>
        </row>
        <row r="169">
          <cell r="A169" t="str">
            <v>摘要</v>
          </cell>
          <cell r="B169" t="str">
            <v>CT入出金経路</v>
          </cell>
          <cell r="C169" t="str">
            <v>CT帳票名</v>
          </cell>
          <cell r="D169" t="str">
            <v>varchar</v>
          </cell>
          <cell r="E169">
            <v>50</v>
          </cell>
        </row>
        <row r="170">
          <cell r="A170" t="str">
            <v>摘要</v>
          </cell>
          <cell r="B170" t="str">
            <v>CT法人区分</v>
          </cell>
          <cell r="C170" t="str">
            <v>CT帳票名</v>
          </cell>
          <cell r="D170" t="str">
            <v>varchar</v>
          </cell>
          <cell r="E170">
            <v>50</v>
          </cell>
        </row>
        <row r="171">
          <cell r="A171" t="str">
            <v>摘要</v>
          </cell>
          <cell r="B171" t="str">
            <v>CT法人区分_分類</v>
          </cell>
          <cell r="C171" t="str">
            <v>CT帳票名</v>
          </cell>
          <cell r="D171" t="str">
            <v>varchar</v>
          </cell>
          <cell r="E171">
            <v>50</v>
          </cell>
        </row>
        <row r="172">
          <cell r="A172" t="str">
            <v>摘要</v>
          </cell>
          <cell r="B172" t="str">
            <v>CT本人確認書類</v>
          </cell>
          <cell r="C172" t="str">
            <v>CT帳票名</v>
          </cell>
          <cell r="D172" t="str">
            <v>varchar</v>
          </cell>
          <cell r="E172">
            <v>50</v>
          </cell>
        </row>
        <row r="173">
          <cell r="A173" t="str">
            <v>摘要</v>
          </cell>
          <cell r="B173" t="str">
            <v>CT名義人区分</v>
          </cell>
          <cell r="C173" t="str">
            <v>CT帳票名</v>
          </cell>
          <cell r="D173" t="str">
            <v>varchar</v>
          </cell>
          <cell r="E173">
            <v>20</v>
          </cell>
        </row>
        <row r="174">
          <cell r="A174" t="str">
            <v>摘要</v>
          </cell>
          <cell r="B174" t="str">
            <v>CT約定方法</v>
          </cell>
          <cell r="C174" t="str">
            <v>CT帳票名</v>
          </cell>
          <cell r="D174" t="str">
            <v>varchar</v>
          </cell>
          <cell r="E174">
            <v>12</v>
          </cell>
        </row>
        <row r="175">
          <cell r="A175" t="str">
            <v>摘要</v>
          </cell>
          <cell r="B175" t="str">
            <v>CT預り区分</v>
          </cell>
          <cell r="C175" t="str">
            <v>CT帳面文言</v>
          </cell>
          <cell r="D175" t="str">
            <v>varchar</v>
          </cell>
          <cell r="E175">
            <v>20</v>
          </cell>
        </row>
        <row r="176">
          <cell r="A176" t="str">
            <v>摘要</v>
          </cell>
          <cell r="B176" t="str">
            <v>CT預り指定</v>
          </cell>
          <cell r="C176" t="str">
            <v>CT帳面文言</v>
          </cell>
          <cell r="D176" t="str">
            <v>varchar</v>
          </cell>
          <cell r="E176">
            <v>20</v>
          </cell>
        </row>
        <row r="177">
          <cell r="A177" t="str">
            <v>摘要2 (20)</v>
          </cell>
          <cell r="B177" t="str">
            <v>CT休日区分</v>
          </cell>
          <cell r="C177" t="str">
            <v>CT帳面文言</v>
          </cell>
          <cell r="D177" t="str">
            <v>varchar</v>
          </cell>
          <cell r="E177">
            <v>20</v>
          </cell>
        </row>
        <row r="178">
          <cell r="A178" t="str">
            <v>適用年月日</v>
          </cell>
          <cell r="B178" t="str">
            <v>CT消費税率</v>
          </cell>
          <cell r="C178" t="str">
            <v>CT帳面文言</v>
          </cell>
          <cell r="D178" t="str">
            <v>varchar</v>
          </cell>
          <cell r="E178">
            <v>50</v>
          </cell>
        </row>
        <row r="179">
          <cell r="A179" t="str">
            <v>適用年月日</v>
          </cell>
          <cell r="B179" t="str">
            <v>CT税区分</v>
          </cell>
          <cell r="C179" t="str">
            <v>CT帳面文言</v>
          </cell>
          <cell r="D179" t="str">
            <v>varchar</v>
          </cell>
          <cell r="E179">
            <v>255</v>
          </cell>
        </row>
        <row r="180">
          <cell r="A180" t="str">
            <v>適用年月日</v>
          </cell>
          <cell r="B180" t="str">
            <v>CT有価証券取引税</v>
          </cell>
          <cell r="C180" t="str">
            <v>○</v>
          </cell>
          <cell r="D180" t="str">
            <v>datetime</v>
          </cell>
          <cell r="E180">
            <v>2</v>
          </cell>
        </row>
        <row r="181">
          <cell r="A181" t="str">
            <v>電話番号</v>
          </cell>
          <cell r="B181" t="str">
            <v>CTユーザ会社名</v>
          </cell>
          <cell r="C181" t="str">
            <v>CT都道府県</v>
          </cell>
          <cell r="D181" t="str">
            <v>varchar</v>
          </cell>
          <cell r="E181">
            <v>20</v>
          </cell>
        </row>
        <row r="182">
          <cell r="A182" t="str">
            <v>電話番号</v>
          </cell>
          <cell r="B182" t="str">
            <v>CT支店</v>
          </cell>
          <cell r="C182" t="str">
            <v>CT投信会社</v>
          </cell>
          <cell r="D182" t="str">
            <v>varchar</v>
          </cell>
          <cell r="E182">
            <v>20</v>
          </cell>
        </row>
        <row r="183">
          <cell r="A183" t="str">
            <v>電話番号</v>
          </cell>
          <cell r="B183" t="str">
            <v>CT受託銀行</v>
          </cell>
          <cell r="C183" t="str">
            <v>CT投信会社</v>
          </cell>
          <cell r="D183" t="str">
            <v>varchar</v>
          </cell>
          <cell r="E183">
            <v>20</v>
          </cell>
        </row>
        <row r="184">
          <cell r="A184" t="str">
            <v>電話番号</v>
          </cell>
          <cell r="B184" t="str">
            <v>CT投信会社</v>
          </cell>
          <cell r="C184" t="str">
            <v>CT投信会社</v>
          </cell>
          <cell r="D184" t="str">
            <v>varchar</v>
          </cell>
          <cell r="E184">
            <v>20</v>
          </cell>
        </row>
        <row r="185">
          <cell r="A185" t="str">
            <v>電話番号2</v>
          </cell>
          <cell r="B185" t="str">
            <v>CT受託銀行</v>
          </cell>
          <cell r="C185" t="str">
            <v>CT投信会社</v>
          </cell>
          <cell r="D185" t="str">
            <v>varchar</v>
          </cell>
          <cell r="E185">
            <v>20</v>
          </cell>
        </row>
        <row r="186">
          <cell r="A186" t="str">
            <v>都道府県コード</v>
          </cell>
          <cell r="B186" t="str">
            <v>CT市区町村</v>
          </cell>
          <cell r="C186" t="str">
            <v>CT投信会社</v>
          </cell>
          <cell r="D186" t="str">
            <v>varchar</v>
          </cell>
          <cell r="E186">
            <v>2</v>
          </cell>
        </row>
        <row r="187">
          <cell r="A187" t="str">
            <v>都道府県コード</v>
          </cell>
          <cell r="B187" t="str">
            <v>CT都道府県</v>
          </cell>
          <cell r="C187" t="str">
            <v>CT投信会社</v>
          </cell>
          <cell r="D187" t="str">
            <v>varchar</v>
          </cell>
          <cell r="E187">
            <v>4</v>
          </cell>
        </row>
        <row r="188">
          <cell r="A188" t="str">
            <v>都道府県コード</v>
          </cell>
          <cell r="B188" t="str">
            <v>CT支店</v>
          </cell>
          <cell r="C188" t="str">
            <v>CT投信会社</v>
          </cell>
          <cell r="D188" t="str">
            <v>varchar</v>
          </cell>
          <cell r="E188">
            <v>2</v>
          </cell>
        </row>
        <row r="189">
          <cell r="A189" t="str">
            <v>都道府県名</v>
          </cell>
          <cell r="B189" t="str">
            <v>CT都道府県</v>
          </cell>
          <cell r="C189" t="str">
            <v>CT投信会社</v>
          </cell>
          <cell r="D189" t="str">
            <v>varchar</v>
          </cell>
          <cell r="E189">
            <v>12</v>
          </cell>
        </row>
        <row r="190">
          <cell r="A190" t="str">
            <v>都道府県名</v>
          </cell>
          <cell r="B190" t="str">
            <v>CT郵便番号</v>
          </cell>
          <cell r="C190" t="str">
            <v>CT投信会社</v>
          </cell>
          <cell r="D190" t="str">
            <v>varchar</v>
          </cell>
          <cell r="E190">
            <v>12</v>
          </cell>
        </row>
        <row r="191">
          <cell r="A191" t="str">
            <v>投信会社コード</v>
          </cell>
          <cell r="B191" t="str">
            <v>CT投信会社</v>
          </cell>
          <cell r="C191" t="str">
            <v>CT投信会社</v>
          </cell>
          <cell r="D191" t="str">
            <v>varchar</v>
          </cell>
          <cell r="E191">
            <v>50</v>
          </cell>
        </row>
        <row r="192">
          <cell r="A192" t="str">
            <v>投信会社名</v>
          </cell>
          <cell r="B192" t="str">
            <v>CT投信会社</v>
          </cell>
          <cell r="C192" t="str">
            <v>CT投信会社</v>
          </cell>
          <cell r="D192" t="str">
            <v>varchar</v>
          </cell>
          <cell r="E192">
            <v>50</v>
          </cell>
        </row>
        <row r="193">
          <cell r="A193" t="str">
            <v>日</v>
          </cell>
          <cell r="B193" t="str">
            <v>CT休日_月日指定</v>
          </cell>
          <cell r="C193" t="str">
            <v>CT投信会社</v>
          </cell>
          <cell r="D193" t="str">
            <v>varchar</v>
          </cell>
          <cell r="E193">
            <v>255</v>
          </cell>
        </row>
        <row r="194">
          <cell r="A194" t="str">
            <v>入出金経路コード</v>
          </cell>
          <cell r="B194" t="str">
            <v>CT入出金経路</v>
          </cell>
          <cell r="C194" t="str">
            <v>CT投信会社</v>
          </cell>
          <cell r="D194" t="str">
            <v>varchar</v>
          </cell>
          <cell r="E194">
            <v>50</v>
          </cell>
        </row>
        <row r="195">
          <cell r="A195" t="str">
            <v>入出金経路コード</v>
          </cell>
          <cell r="B195" t="str">
            <v>CT受託銀行</v>
          </cell>
          <cell r="C195" t="str">
            <v>CT入出金経路</v>
          </cell>
          <cell r="D195" t="str">
            <v>varchar</v>
          </cell>
          <cell r="E195">
            <v>2</v>
          </cell>
        </row>
        <row r="196">
          <cell r="A196" t="str">
            <v>入出金経路コード</v>
          </cell>
          <cell r="B196" t="str">
            <v>CT投信会社</v>
          </cell>
          <cell r="C196" t="str">
            <v>CT入出金経路</v>
          </cell>
          <cell r="D196" t="str">
            <v>varchar</v>
          </cell>
          <cell r="E196">
            <v>2</v>
          </cell>
        </row>
        <row r="197">
          <cell r="A197" t="str">
            <v>認証印字出力区分</v>
          </cell>
          <cell r="B197" t="str">
            <v>CTユーザ会社名</v>
          </cell>
          <cell r="C197" t="str">
            <v>CT保有月数</v>
          </cell>
          <cell r="D197" t="str">
            <v>bit</v>
          </cell>
          <cell r="E197">
            <v>50</v>
          </cell>
        </row>
        <row r="198">
          <cell r="A198" t="str">
            <v>年月日</v>
          </cell>
          <cell r="B198" t="str">
            <v>CT休日_春分秋分</v>
          </cell>
          <cell r="C198" t="str">
            <v>CT保有月数</v>
          </cell>
          <cell r="D198" t="str">
            <v>int</v>
          </cell>
        </row>
        <row r="199">
          <cell r="A199" t="str">
            <v>番号桁数</v>
          </cell>
          <cell r="B199" t="str">
            <v>CT受託銀行</v>
          </cell>
          <cell r="C199" t="str">
            <v>CT法人区分</v>
          </cell>
          <cell r="D199" t="str">
            <v>int</v>
          </cell>
          <cell r="E199">
            <v>2</v>
          </cell>
        </row>
        <row r="200">
          <cell r="A200" t="str">
            <v>番号桁数2</v>
          </cell>
          <cell r="B200" t="str">
            <v>CT受託銀行</v>
          </cell>
          <cell r="C200" t="str">
            <v>CT法人区分</v>
          </cell>
          <cell r="D200" t="str">
            <v>int</v>
          </cell>
          <cell r="E200">
            <v>50</v>
          </cell>
        </row>
        <row r="201">
          <cell r="A201" t="str">
            <v>備考</v>
          </cell>
          <cell r="B201" t="str">
            <v>CT受託銀行</v>
          </cell>
          <cell r="C201" t="str">
            <v>CT法人区分</v>
          </cell>
          <cell r="D201" t="str">
            <v>varchar</v>
          </cell>
          <cell r="E201">
            <v>255</v>
          </cell>
        </row>
        <row r="202">
          <cell r="A202" t="str">
            <v>備考</v>
          </cell>
          <cell r="B202" t="str">
            <v>CT投信会社</v>
          </cell>
          <cell r="C202" t="str">
            <v>CT法人区分_分類</v>
          </cell>
          <cell r="D202" t="str">
            <v>varchar</v>
          </cell>
          <cell r="E202">
            <v>255</v>
          </cell>
        </row>
        <row r="203">
          <cell r="A203" t="str">
            <v>表示位置</v>
          </cell>
          <cell r="B203" t="str">
            <v>CT帳面文言</v>
          </cell>
          <cell r="C203" t="str">
            <v>CT法人区分_分類</v>
          </cell>
          <cell r="D203" t="str">
            <v>varchar</v>
          </cell>
          <cell r="E203">
            <v>50</v>
          </cell>
        </row>
        <row r="204">
          <cell r="A204" t="str">
            <v>分類</v>
          </cell>
          <cell r="B204" t="str">
            <v>CT法人区分_分類</v>
          </cell>
          <cell r="C204" t="str">
            <v>○</v>
          </cell>
          <cell r="D204" t="str">
            <v>varchar</v>
          </cell>
          <cell r="E204">
            <v>2</v>
          </cell>
        </row>
        <row r="205">
          <cell r="A205" t="str">
            <v>分類</v>
          </cell>
          <cell r="B205" t="str">
            <v>CT法人区分</v>
          </cell>
          <cell r="C205" t="str">
            <v>CT本人確認書類</v>
          </cell>
          <cell r="D205" t="str">
            <v>varchar</v>
          </cell>
          <cell r="E205">
            <v>2</v>
          </cell>
        </row>
        <row r="206">
          <cell r="A206" t="str">
            <v>文言</v>
          </cell>
          <cell r="B206" t="str">
            <v>CT帳面文言</v>
          </cell>
          <cell r="C206" t="str">
            <v>CT名義人区分</v>
          </cell>
          <cell r="D206" t="str">
            <v>varchar</v>
          </cell>
          <cell r="E206">
            <v>255</v>
          </cell>
        </row>
        <row r="207">
          <cell r="A207" t="str">
            <v>保有月数</v>
          </cell>
          <cell r="B207" t="str">
            <v>CT保有月数</v>
          </cell>
          <cell r="C207" t="str">
            <v>CT名義人区分</v>
          </cell>
          <cell r="D207" t="str">
            <v>int</v>
          </cell>
          <cell r="E207">
            <v>20</v>
          </cell>
        </row>
        <row r="208">
          <cell r="A208" t="str">
            <v>法人区分コード</v>
          </cell>
          <cell r="B208" t="str">
            <v>CT法人区分</v>
          </cell>
          <cell r="C208" t="str">
            <v>○</v>
          </cell>
          <cell r="D208" t="str">
            <v>varchar</v>
          </cell>
          <cell r="E208">
            <v>2</v>
          </cell>
        </row>
        <row r="209">
          <cell r="A209" t="str">
            <v>名義人区分コード</v>
          </cell>
          <cell r="B209" t="str">
            <v>CT名義人区分</v>
          </cell>
          <cell r="C209" t="str">
            <v>CT約定方法</v>
          </cell>
          <cell r="D209" t="str">
            <v>varchar</v>
          </cell>
          <cell r="E209">
            <v>12</v>
          </cell>
        </row>
        <row r="210">
          <cell r="A210" t="str">
            <v>約定方法コード</v>
          </cell>
          <cell r="B210" t="str">
            <v>CT約定方法</v>
          </cell>
          <cell r="C210" t="str">
            <v>○</v>
          </cell>
          <cell r="D210" t="str">
            <v>varchar</v>
          </cell>
          <cell r="E210">
            <v>2</v>
          </cell>
        </row>
        <row r="211">
          <cell r="A211" t="str">
            <v>有価証券取引税率</v>
          </cell>
          <cell r="B211" t="str">
            <v>CT有価証券取引税</v>
          </cell>
          <cell r="C211" t="str">
            <v>CT有価証券取引税</v>
          </cell>
          <cell r="D211" t="str">
            <v>money</v>
          </cell>
        </row>
        <row r="212">
          <cell r="A212" t="str">
            <v>郵便番号</v>
          </cell>
          <cell r="B212" t="str">
            <v>CT郵便番号</v>
          </cell>
          <cell r="C212" t="str">
            <v>CT有価証券取引税</v>
          </cell>
          <cell r="D212" t="str">
            <v>money</v>
          </cell>
          <cell r="E212">
            <v>8</v>
          </cell>
        </row>
        <row r="213">
          <cell r="A213" t="str">
            <v>郵便番号</v>
          </cell>
          <cell r="B213" t="str">
            <v>CT支店</v>
          </cell>
          <cell r="C213" t="str">
            <v>CT郵便番号</v>
          </cell>
          <cell r="D213" t="str">
            <v>varchar</v>
          </cell>
          <cell r="E213">
            <v>8</v>
          </cell>
        </row>
        <row r="214">
          <cell r="A214" t="str">
            <v>預り区分コード</v>
          </cell>
          <cell r="B214" t="str">
            <v>CT預り区分</v>
          </cell>
          <cell r="C214" t="str">
            <v>CT郵便番号</v>
          </cell>
          <cell r="D214" t="str">
            <v>varchar</v>
          </cell>
          <cell r="E214">
            <v>50</v>
          </cell>
        </row>
        <row r="215">
          <cell r="A215" t="str">
            <v>預り指定</v>
          </cell>
          <cell r="B215" t="str">
            <v>CT預り指定</v>
          </cell>
          <cell r="C215" t="str">
            <v>CT郵便番号</v>
          </cell>
          <cell r="D215" t="str">
            <v>varchar</v>
          </cell>
          <cell r="E215">
            <v>128</v>
          </cell>
        </row>
        <row r="216">
          <cell r="A216" t="str">
            <v>曜日</v>
          </cell>
          <cell r="B216" t="str">
            <v>CT休日_曜日指定</v>
          </cell>
          <cell r="C216" t="str">
            <v>CT郵便番号</v>
          </cell>
          <cell r="D216" t="str">
            <v>varchar</v>
          </cell>
          <cell r="E216">
            <v>12</v>
          </cell>
        </row>
        <row r="217">
          <cell r="A217" t="str">
            <v>用紙様式</v>
          </cell>
          <cell r="B217" t="str">
            <v>CT帳票名</v>
          </cell>
          <cell r="C217" t="str">
            <v>CT預り区分</v>
          </cell>
          <cell r="D217" t="str">
            <v>varchar</v>
          </cell>
          <cell r="E217">
            <v>20</v>
          </cell>
        </row>
        <row r="218">
          <cell r="A218" t="str">
            <v>連絡者</v>
          </cell>
          <cell r="B218" t="str">
            <v>CT受託銀行</v>
          </cell>
          <cell r="C218" t="str">
            <v>CT預り区分</v>
          </cell>
          <cell r="D218" t="str">
            <v>varchar</v>
          </cell>
          <cell r="E218">
            <v>50</v>
          </cell>
        </row>
        <row r="219">
          <cell r="A219" t="str">
            <v>連絡者</v>
          </cell>
          <cell r="B219" t="str">
            <v>CT投信会社</v>
          </cell>
          <cell r="C219" t="str">
            <v>CT預り指定</v>
          </cell>
          <cell r="D219" t="str">
            <v>varchar</v>
          </cell>
          <cell r="E219">
            <v>50</v>
          </cell>
        </row>
        <row r="220">
          <cell r="A220" t="str">
            <v>連絡者2</v>
          </cell>
          <cell r="B220" t="str">
            <v>CT受託銀行</v>
          </cell>
          <cell r="C220" t="str">
            <v>CT預り指定</v>
          </cell>
          <cell r="D220" t="str">
            <v>varchar</v>
          </cell>
          <cell r="E220">
            <v>50</v>
          </cell>
        </row>
      </sheetData>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一覧"/>
      <sheetName val="Ｅ００１"/>
      <sheetName val="Ｅ００２"/>
      <sheetName val="Ｅ００３"/>
      <sheetName val="Ｅ００４"/>
      <sheetName val="Ｅ００５"/>
      <sheetName val="Ｅ００６"/>
      <sheetName val="参照"/>
    </sheetNames>
    <sheetDataSet>
      <sheetData sheetId="0"/>
      <sheetData sheetId="1"/>
      <sheetData sheetId="2"/>
      <sheetData sheetId="3"/>
      <sheetData sheetId="4"/>
      <sheetData sheetId="5"/>
      <sheetData sheetId="6"/>
      <sheetData sheetId="7" refreshError="1">
        <row r="27">
          <cell r="C27" t="str">
            <v>CHAR</v>
          </cell>
        </row>
        <row r="28">
          <cell r="C28" t="str">
            <v>ＶＡＲＣＨＡＲ</v>
          </cell>
        </row>
        <row r="29">
          <cell r="C29" t="str">
            <v>ＧＲＡＰＨＩＣ</v>
          </cell>
        </row>
        <row r="30">
          <cell r="C30" t="str">
            <v>ＳＭＡＬＬＩＮＴ</v>
          </cell>
        </row>
        <row r="31">
          <cell r="C31" t="str">
            <v>ＩＮＴＥＧＥＲ</v>
          </cell>
        </row>
        <row r="32">
          <cell r="C32" t="str">
            <v>DEＣＩＭＡＬ</v>
          </cell>
        </row>
        <row r="33">
          <cell r="C33" t="str">
            <v>ＤＡＴＥ</v>
          </cell>
        </row>
        <row r="34">
          <cell r="C34" t="str">
            <v>ＴＩＭＥ</v>
          </cell>
        </row>
        <row r="35">
          <cell r="C35" t="str">
            <v>ＴＩＭＥＳＴＡＭＰ</v>
          </cell>
        </row>
        <row r="36">
          <cell r="C36" t="str">
            <v>ＣＬＯＢ</v>
          </cell>
        </row>
        <row r="37">
          <cell r="C37" t="str">
            <v>ＤＢＣＬＯＢ</v>
          </cell>
        </row>
        <row r="38">
          <cell r="C38" t="str">
            <v>ＢＬＯＢ</v>
          </cell>
        </row>
        <row r="39">
          <cell r="C39" t="str">
            <v>ＤＡＴＡＬＩＮＫ</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仕様書"/>
      <sheetName val="設計概要"/>
      <sheetName val="外部仕上表"/>
      <sheetName val="住宅設備工事"/>
      <sheetName val="構造材仕様"/>
      <sheetName val="給排水設備工事"/>
      <sheetName val="電気配線工事"/>
      <sheetName val="内部仕上表"/>
    </sheetNames>
    <sheetDataSet>
      <sheetData sheetId="0"/>
      <sheetData sheetId="1"/>
      <sheetData sheetId="2"/>
      <sheetData sheetId="3"/>
      <sheetData sheetId="4">
        <row r="3">
          <cell r="A3" t="str">
            <v>　□□□□</v>
          </cell>
        </row>
        <row r="4">
          <cell r="A4" t="str">
            <v xml:space="preserve"> ナチュラルウッド</v>
          </cell>
        </row>
        <row r="5">
          <cell r="A5" t="str">
            <v xml:space="preserve"> 12×小巾</v>
          </cell>
        </row>
        <row r="6">
          <cell r="A6" t="str">
            <v xml:space="preserve"> □□□□</v>
          </cell>
        </row>
        <row r="7">
          <cell r="A7" t="str">
            <v xml:space="preserve"> □□□□</v>
          </cell>
        </row>
        <row r="8">
          <cell r="A8" t="str">
            <v xml:space="preserve"> □□□□</v>
          </cell>
        </row>
        <row r="9">
          <cell r="A9" t="str">
            <v xml:space="preserve"> □□□□</v>
          </cell>
        </row>
        <row r="10">
          <cell r="A10" t="str">
            <v xml:space="preserve"> □□□□</v>
          </cell>
        </row>
      </sheetData>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PT工程完了報告書"/>
      <sheetName val="ＰＴ障害状況"/>
      <sheetName val="製造仕様書変更履歴及び疎通推移"/>
      <sheetName val="PT品質集計シート（画面）"/>
      <sheetName val="PT品質集計シート（EJB)"/>
      <sheetName val="PT品質集計シート (業務共通部品)"/>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ジョブ一覧"/>
      <sheetName val="ジョブ機能(共通）"/>
      <sheetName val="ジョブ機能 (個別)"/>
      <sheetName val="ﾌﾟﾛｸﾞﾗﾑ一覧"/>
      <sheetName val="ﾌﾟﾛｸﾞﾗﾑ一覧 (2)"/>
      <sheetName val="機能一覧(共通）"/>
      <sheetName val="機能一覧 (個別)"/>
      <sheetName val="ﾌｧｲﾙ一覧"/>
      <sheetName val="帳票一覧"/>
      <sheetName val="ﾃﾞｰﾀ項目一覧"/>
    </sheetNames>
    <sheetDataSet>
      <sheetData sheetId="0" refreshError="1">
        <row r="2">
          <cell r="B2" t="str">
            <v>共通（口振・振込）</v>
          </cell>
        </row>
        <row r="3">
          <cell r="B3" t="str">
            <v>共通（口振）</v>
          </cell>
        </row>
        <row r="4">
          <cell r="B4" t="str">
            <v>共通（振込）</v>
          </cell>
        </row>
        <row r="5">
          <cell r="B5" t="str">
            <v>個社別</v>
          </cell>
        </row>
        <row r="6">
          <cell r="B6" t="str">
            <v>廃止・未使用</v>
          </cell>
        </row>
        <row r="7">
          <cell r="B7" t="str">
            <v>九州電力</v>
          </cell>
        </row>
        <row r="8">
          <cell r="B8" t="str">
            <v>西鉄・九電工</v>
          </cell>
        </row>
        <row r="9">
          <cell r="B9" t="str">
            <v>ＭＴ編集</v>
          </cell>
        </row>
        <row r="10">
          <cell r="B10" t="str">
            <v>ＦＡＸ－ＯＣＲ</v>
          </cell>
        </row>
        <row r="11">
          <cell r="B11" t="str">
            <v>トヨタ自動車</v>
          </cell>
        </row>
        <row r="12">
          <cell r="B12" t="str">
            <v>九工大</v>
          </cell>
        </row>
        <row r="13">
          <cell r="B13" t="str">
            <v>福岡県</v>
          </cell>
        </row>
        <row r="14">
          <cell r="B14" t="str">
            <v>福岡市</v>
          </cell>
        </row>
        <row r="15">
          <cell r="B15" t="str">
            <v>北九州市</v>
          </cell>
        </row>
        <row r="16">
          <cell r="B16" t="str">
            <v>長崎大学</v>
          </cell>
        </row>
        <row r="17">
          <cell r="B17" t="str">
            <v>九州医療センター</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玄関ドア"/>
      <sheetName val="玄関引戸"/>
      <sheetName val="デュオＰＧ①"/>
      <sheetName val="デュオＰＧ②"/>
      <sheetName val="シンプルアート"/>
      <sheetName val="天窓"/>
      <sheetName val="シンフォニー①"/>
      <sheetName val="シンフォニー②"/>
      <sheetName val="外部開口リスト"/>
      <sheetName val="日射侵入率計算"/>
      <sheetName val="NTK"/>
      <sheetName val="JTK"/>
      <sheetName val="基礎パッキン計算"/>
      <sheetName val="小屋裏換気計算"/>
      <sheetName val="通気留め図"/>
      <sheetName val="使用構造部材"/>
      <sheetName val="DA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4">
          <cell r="B4" t="str">
            <v>無し</v>
          </cell>
        </row>
        <row r="5">
          <cell r="A5" t="str">
            <v>3寸</v>
          </cell>
          <cell r="B5" t="str">
            <v>杉　12×75　N50釘　2本打ち　</v>
          </cell>
          <cell r="F5" t="str">
            <v xml:space="preserve">杉板　厚み12mm　N50釘150mm以下の間隔で止め付け </v>
          </cell>
        </row>
        <row r="6">
          <cell r="A6" t="str">
            <v>3.5寸</v>
          </cell>
          <cell r="B6" t="str">
            <v>杉　12×90　N50釘　2本打ち</v>
          </cell>
          <cell r="F6" t="str">
            <v>杉幅接ぎ板(300mm）　厚み12mm　N50釘150mm以下の間隔で止め付け</v>
          </cell>
        </row>
        <row r="7">
          <cell r="A7" t="str">
            <v>4寸</v>
          </cell>
          <cell r="B7" t="str">
            <v>杉　12×105　N50釘　2本打ち</v>
          </cell>
          <cell r="F7" t="str">
            <v>ナチュラルウッド　12mm　N50釘150mm以下の間隔で止め付け</v>
          </cell>
        </row>
        <row r="8">
          <cell r="A8" t="str">
            <v>4.5寸</v>
          </cell>
          <cell r="B8" t="str">
            <v>杉　12×120　N50釘　2本打ち</v>
          </cell>
          <cell r="F8" t="str">
            <v>ナチュラルウッド　12mm　ビスCW-41RF＠85で止め付け</v>
          </cell>
        </row>
        <row r="9">
          <cell r="A9" t="str">
            <v>5寸</v>
          </cell>
        </row>
        <row r="10">
          <cell r="A10" t="str">
            <v>5.5寸</v>
          </cell>
        </row>
        <row r="11">
          <cell r="A11" t="str">
            <v>6寸</v>
          </cell>
        </row>
        <row r="12">
          <cell r="A12" t="str">
            <v>6.6寸</v>
          </cell>
        </row>
        <row r="13">
          <cell r="A13" t="str">
            <v>7寸</v>
          </cell>
          <cell r="D13">
            <v>250</v>
          </cell>
        </row>
        <row r="14">
          <cell r="B14" t="str">
            <v>無し</v>
          </cell>
          <cell r="D14">
            <v>300</v>
          </cell>
          <cell r="F14" t="str">
            <v>株式会社　谷川建設　一級建築士事務所</v>
          </cell>
        </row>
        <row r="15">
          <cell r="B15" t="str">
            <v>石こうボ－ド　12.5mm　GNF40＠150以下</v>
          </cell>
          <cell r="D15">
            <v>900</v>
          </cell>
          <cell r="F15" t="str">
            <v>株式会社　谷川建設　佐世保支店　一級建築士事務所</v>
          </cell>
        </row>
        <row r="16">
          <cell r="B16" t="str">
            <v>石こうボ－ド　12.5mm　GNC40＠150以下</v>
          </cell>
          <cell r="D16">
            <v>1600</v>
          </cell>
          <cell r="F16" t="str">
            <v>株式会社　谷川建設　福岡支店　一級建築士事務所</v>
          </cell>
        </row>
        <row r="17">
          <cell r="A17" t="str">
            <v>Ⅰ</v>
          </cell>
          <cell r="F17" t="str">
            <v>株式会社　谷川建設　佐賀支店　一級建築士事務所</v>
          </cell>
        </row>
        <row r="18">
          <cell r="A18" t="str">
            <v>Ⅱ</v>
          </cell>
          <cell r="F18" t="str">
            <v>株式会社　谷川建設　北九州支店　一級建築士事務所</v>
          </cell>
        </row>
        <row r="19">
          <cell r="A19" t="str">
            <v>Ⅲ</v>
          </cell>
          <cell r="F19" t="str">
            <v>株式会社　谷川建設　八幡支店　一級建築士事務所</v>
          </cell>
        </row>
        <row r="20">
          <cell r="A20" t="str">
            <v>Ⅳ</v>
          </cell>
          <cell r="F20" t="str">
            <v>株式会社　谷川建設　熊本支店　一級建築士事務所</v>
          </cell>
        </row>
        <row r="21">
          <cell r="A21" t="str">
            <v>Ⅴ</v>
          </cell>
          <cell r="D21" t="str">
            <v>m</v>
          </cell>
          <cell r="F21" t="str">
            <v>株式会社　谷川建設　東京支店　一級建築士事務所</v>
          </cell>
        </row>
        <row r="22">
          <cell r="A22" t="str">
            <v>Ⅵ</v>
          </cell>
          <cell r="D22" t="str">
            <v>本</v>
          </cell>
          <cell r="F22" t="str">
            <v>株式会社　谷川建設　大分営業所　一級建築士事務所</v>
          </cell>
        </row>
        <row r="23">
          <cell r="D23" t="str">
            <v>個</v>
          </cell>
        </row>
        <row r="24">
          <cell r="B24" t="str">
            <v>無し</v>
          </cell>
          <cell r="D24" t="str">
            <v>ｹ</v>
          </cell>
        </row>
        <row r="25">
          <cell r="B25" t="str">
            <v>構造合板　7.5mm　N50釘＠150以下</v>
          </cell>
          <cell r="D25" t="str">
            <v>式</v>
          </cell>
        </row>
        <row r="26">
          <cell r="B26" t="str">
            <v>構造合板　9mm　N50釘＠150以下</v>
          </cell>
        </row>
        <row r="27">
          <cell r="A27" t="str">
            <v>地階</v>
          </cell>
          <cell r="B27" t="str">
            <v>構造合板　12mm　N50釘＠150以下</v>
          </cell>
        </row>
        <row r="28">
          <cell r="A28" t="str">
            <v>1階</v>
          </cell>
        </row>
        <row r="29">
          <cell r="A29" t="str">
            <v>2階</v>
          </cell>
        </row>
        <row r="30">
          <cell r="A30" t="str">
            <v>3階</v>
          </cell>
        </row>
        <row r="33">
          <cell r="B33" t="str">
            <v>面材（構造合板　12mm）　根太60×60 ＠303　転ばし　</v>
          </cell>
        </row>
        <row r="34">
          <cell r="A34" t="str">
            <v>東</v>
          </cell>
          <cell r="B34" t="str">
            <v>面材（構造合板　24mm）　受け材105×105半間おき　</v>
          </cell>
        </row>
        <row r="35">
          <cell r="A35" t="str">
            <v>南東</v>
          </cell>
        </row>
        <row r="36">
          <cell r="A36" t="str">
            <v>南</v>
          </cell>
        </row>
        <row r="37">
          <cell r="A37" t="str">
            <v>南西</v>
          </cell>
        </row>
        <row r="38">
          <cell r="A38" t="str">
            <v>西</v>
          </cell>
        </row>
        <row r="39">
          <cell r="A39" t="str">
            <v>北西</v>
          </cell>
        </row>
        <row r="40">
          <cell r="A40" t="str">
            <v>北</v>
          </cell>
          <cell r="B40" t="str">
            <v>床仕上げ：塩ビシ－ト + 床下地：構造合板</v>
          </cell>
          <cell r="C40" t="str">
            <v>壁仕上げ：ビニ－ルクロス + 壁下地：石こうボ－ド</v>
          </cell>
        </row>
        <row r="41">
          <cell r="A41" t="str">
            <v>北東</v>
          </cell>
          <cell r="B41" t="str">
            <v>床仕上げ：木質系フロア－ + 床下地：耐水合板(1類)</v>
          </cell>
          <cell r="C41" t="str">
            <v>壁仕上げ：無垢板貼り +　壁下地：耐水石こうボ－ド</v>
          </cell>
        </row>
        <row r="43">
          <cell r="A43">
            <v>1</v>
          </cell>
        </row>
        <row r="44">
          <cell r="A44">
            <v>2</v>
          </cell>
        </row>
        <row r="45">
          <cell r="A45">
            <v>3</v>
          </cell>
        </row>
        <row r="46">
          <cell r="A46">
            <v>4</v>
          </cell>
        </row>
        <row r="47">
          <cell r="A47">
            <v>5</v>
          </cell>
        </row>
        <row r="48">
          <cell r="A48">
            <v>6</v>
          </cell>
        </row>
        <row r="49">
          <cell r="A49">
            <v>7</v>
          </cell>
        </row>
        <row r="50">
          <cell r="A50">
            <v>8</v>
          </cell>
        </row>
        <row r="51">
          <cell r="A51">
            <v>9</v>
          </cell>
        </row>
        <row r="52">
          <cell r="A52">
            <v>10</v>
          </cell>
        </row>
        <row r="53">
          <cell r="A53">
            <v>11</v>
          </cell>
        </row>
        <row r="54">
          <cell r="A54">
            <v>12</v>
          </cell>
        </row>
        <row r="55">
          <cell r="A55">
            <v>13</v>
          </cell>
        </row>
        <row r="56">
          <cell r="A56">
            <v>14</v>
          </cell>
        </row>
        <row r="57">
          <cell r="A57">
            <v>15</v>
          </cell>
        </row>
        <row r="58">
          <cell r="A58">
            <v>16</v>
          </cell>
        </row>
        <row r="59">
          <cell r="A59">
            <v>17</v>
          </cell>
        </row>
        <row r="60">
          <cell r="A60">
            <v>18</v>
          </cell>
        </row>
        <row r="61">
          <cell r="A61">
            <v>19</v>
          </cell>
        </row>
        <row r="62">
          <cell r="A62">
            <v>20</v>
          </cell>
        </row>
        <row r="63">
          <cell r="A63">
            <v>21</v>
          </cell>
        </row>
        <row r="64">
          <cell r="A64">
            <v>22</v>
          </cell>
        </row>
        <row r="65">
          <cell r="A65">
            <v>23</v>
          </cell>
        </row>
        <row r="66">
          <cell r="A66">
            <v>24</v>
          </cell>
        </row>
        <row r="67">
          <cell r="A67">
            <v>25</v>
          </cell>
        </row>
        <row r="68">
          <cell r="A68">
            <v>26</v>
          </cell>
        </row>
        <row r="69">
          <cell r="A69">
            <v>27</v>
          </cell>
        </row>
        <row r="70">
          <cell r="A70">
            <v>28</v>
          </cell>
        </row>
        <row r="71">
          <cell r="A71">
            <v>29</v>
          </cell>
        </row>
        <row r="72">
          <cell r="A72">
            <v>30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一覧"/>
      <sheetName val="Ｅ００１"/>
      <sheetName val="Ｅ００２"/>
      <sheetName val="Ｅ００３"/>
      <sheetName val="Ｅ００４"/>
      <sheetName val="Ｅ００５"/>
      <sheetName val="Ｅ００６"/>
      <sheetName val="参照"/>
    </sheetNames>
    <sheetDataSet>
      <sheetData sheetId="0"/>
      <sheetData sheetId="1"/>
      <sheetData sheetId="2"/>
      <sheetData sheetId="3"/>
      <sheetData sheetId="4"/>
      <sheetData sheetId="5"/>
      <sheetData sheetId="6"/>
      <sheetData sheetId="7" refreshError="1">
        <row r="6">
          <cell r="C6" t="str">
            <v>００１</v>
          </cell>
          <cell r="D6" t="str">
            <v>融資統合ＤＢ</v>
          </cell>
        </row>
        <row r="7">
          <cell r="C7" t="str">
            <v>００２</v>
          </cell>
          <cell r="D7" t="str">
            <v>ＤＷＨ</v>
          </cell>
        </row>
        <row r="8">
          <cell r="C8" t="str">
            <v>９９９</v>
          </cell>
          <cell r="D8"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MAST"/>
    </sheetNames>
    <sheetDataSet>
      <sheetData sheetId="0"/>
      <sheetData sheetId="1">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維持保全計画書"/>
      <sheetName val="SDAT"/>
      <sheetName val="性能表示項目"/>
      <sheetName val="４％除外"/>
    </sheetNames>
    <sheetDataSet>
      <sheetData sheetId="0"/>
      <sheetData sheetId="1">
        <row r="7">
          <cell r="E7" t="str">
            <v>陶器瓦</v>
          </cell>
        </row>
        <row r="8">
          <cell r="E8" t="str">
            <v>コロニアル瓦</v>
          </cell>
        </row>
        <row r="18">
          <cell r="E18" t="str">
            <v>モルタル壁</v>
          </cell>
        </row>
        <row r="19">
          <cell r="E19" t="str">
            <v>サイディング壁</v>
          </cell>
        </row>
      </sheetData>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表紙"/>
      <sheetName val="一覧"/>
      <sheetName val="遷移図 "/>
    </sheetNames>
    <sheetDataSet>
      <sheetData sheetId="0" refreshError="1"/>
      <sheetData sheetId="1" refreshError="1">
        <row r="1">
          <cell r="A1" t="str">
            <v>共通全銀標準</v>
          </cell>
        </row>
        <row r="2">
          <cell r="A2" t="str">
            <v>共通個社別</v>
          </cell>
        </row>
        <row r="3">
          <cell r="A3" t="str">
            <v>福銀個社別</v>
          </cell>
        </row>
        <row r="4">
          <cell r="A4" t="str">
            <v>広銀個社別</v>
          </cell>
        </row>
      </sheetData>
      <sheetData sheetId="2" refreshError="1"/>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ジョブ一覧"/>
      <sheetName val="ジョブ機能(共通）"/>
      <sheetName val="ジョブ機能 (個別)"/>
      <sheetName val="ﾌﾟﾛｸﾞﾗﾑ一覧"/>
      <sheetName val="ﾌﾟﾛｸﾞﾗﾑ一覧 (2)"/>
      <sheetName val="機能一覧(共通）"/>
      <sheetName val="機能一覧 (個別)"/>
      <sheetName val="ﾌｧｲﾙ一覧"/>
      <sheetName val="帳票一覧"/>
      <sheetName val="ﾃﾞｰﾀ項目一覧"/>
    </sheetNames>
    <sheetDataSet>
      <sheetData sheetId="0" refreshError="1">
        <row r="2">
          <cell r="B2" t="str">
            <v>共通（口振・振込）</v>
          </cell>
        </row>
        <row r="3">
          <cell r="B3" t="str">
            <v>共通（口振）</v>
          </cell>
        </row>
        <row r="4">
          <cell r="B4" t="str">
            <v>共通（振込）</v>
          </cell>
        </row>
        <row r="5">
          <cell r="B5" t="str">
            <v>個社別</v>
          </cell>
        </row>
        <row r="6">
          <cell r="B6" t="str">
            <v>廃止・未使用</v>
          </cell>
        </row>
        <row r="7">
          <cell r="B7" t="str">
            <v>九州電力</v>
          </cell>
        </row>
        <row r="8">
          <cell r="B8" t="str">
            <v>西鉄・九電工</v>
          </cell>
        </row>
        <row r="9">
          <cell r="B9" t="str">
            <v>ＭＴ編集</v>
          </cell>
        </row>
        <row r="10">
          <cell r="B10" t="str">
            <v>ＦＡＸ－ＯＣＲ</v>
          </cell>
        </row>
        <row r="11">
          <cell r="B11" t="str">
            <v>トヨタ自動車</v>
          </cell>
        </row>
        <row r="12">
          <cell r="B12" t="str">
            <v>九工大</v>
          </cell>
        </row>
        <row r="13">
          <cell r="B13" t="str">
            <v>福岡県</v>
          </cell>
        </row>
        <row r="14">
          <cell r="B14" t="str">
            <v>福岡市</v>
          </cell>
        </row>
        <row r="15">
          <cell r="B15" t="str">
            <v>北九州市</v>
          </cell>
        </row>
        <row r="16">
          <cell r="B16" t="str">
            <v>長崎大学</v>
          </cell>
        </row>
        <row r="17">
          <cell r="B17" t="str">
            <v>九州医療センター</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B2:L98"/>
  <sheetViews>
    <sheetView showGridLines="0" view="pageBreakPreview" zoomScaleNormal="100" zoomScaleSheetLayoutView="100" workbookViewId="0">
      <selection activeCell="J55" sqref="J55:R55"/>
    </sheetView>
  </sheetViews>
  <sheetFormatPr defaultRowHeight="12"/>
  <cols>
    <col min="1" max="1" width="4.7109375" style="3" customWidth="1"/>
    <col min="2" max="2" width="3.28515625" style="3" customWidth="1"/>
    <col min="3" max="3" width="4.7109375" style="3" customWidth="1"/>
    <col min="4" max="12" width="10.28515625" style="3" customWidth="1"/>
    <col min="13" max="16384" width="9.140625" style="3"/>
  </cols>
  <sheetData>
    <row r="2" spans="2:12" ht="27" customHeight="1">
      <c r="B2" s="533" t="s">
        <v>600</v>
      </c>
      <c r="C2" s="533"/>
      <c r="D2" s="533"/>
      <c r="E2" s="533"/>
      <c r="F2" s="533"/>
      <c r="G2" s="533"/>
      <c r="H2" s="533"/>
      <c r="I2" s="533"/>
      <c r="J2" s="533"/>
      <c r="K2" s="533"/>
      <c r="L2" s="533"/>
    </row>
    <row r="3" spans="2:12" ht="20.100000000000001" customHeight="1">
      <c r="C3" s="13"/>
      <c r="I3" s="14"/>
    </row>
    <row r="4" spans="2:12" s="15" customFormat="1" ht="20.100000000000001" customHeight="1">
      <c r="C4" s="16" t="s">
        <v>51</v>
      </c>
      <c r="I4" s="17"/>
    </row>
    <row r="5" spans="2:12" ht="20.100000000000001" customHeight="1">
      <c r="C5" s="5" t="s">
        <v>65</v>
      </c>
      <c r="D5" s="84" t="s">
        <v>189</v>
      </c>
    </row>
    <row r="6" spans="2:12" ht="20.100000000000001" customHeight="1">
      <c r="C6" s="85" t="s">
        <v>317</v>
      </c>
      <c r="D6" s="86" t="s">
        <v>452</v>
      </c>
    </row>
    <row r="7" spans="2:12" ht="20.100000000000001" customHeight="1"/>
    <row r="8" spans="2:12" s="15" customFormat="1" ht="20.100000000000001" customHeight="1">
      <c r="C8" s="15" t="s">
        <v>52</v>
      </c>
    </row>
    <row r="9" spans="2:12" s="15" customFormat="1" ht="20.100000000000001" customHeight="1">
      <c r="C9" s="15" t="s">
        <v>53</v>
      </c>
    </row>
    <row r="10" spans="2:12" ht="20.100000000000001" customHeight="1">
      <c r="C10" s="5" t="s">
        <v>66</v>
      </c>
      <c r="D10" s="84" t="s">
        <v>289</v>
      </c>
    </row>
    <row r="11" spans="2:12" ht="20.100000000000001" customHeight="1">
      <c r="C11" s="5" t="s">
        <v>46</v>
      </c>
      <c r="D11" s="11" t="s">
        <v>54</v>
      </c>
      <c r="E11" s="3" t="s">
        <v>55</v>
      </c>
    </row>
    <row r="12" spans="2:12" ht="20.100000000000001" customHeight="1">
      <c r="C12" s="5" t="s">
        <v>67</v>
      </c>
      <c r="D12" s="12" t="s">
        <v>56</v>
      </c>
      <c r="E12" s="3" t="s">
        <v>57</v>
      </c>
    </row>
    <row r="13" spans="2:12" ht="20.100000000000001" customHeight="1">
      <c r="C13" s="5" t="s">
        <v>68</v>
      </c>
      <c r="D13" s="18" t="s">
        <v>69</v>
      </c>
    </row>
    <row r="14" spans="2:12" ht="20.100000000000001" customHeight="1">
      <c r="C14" s="5" t="s">
        <v>68</v>
      </c>
      <c r="D14" s="84" t="s">
        <v>190</v>
      </c>
    </row>
    <row r="15" spans="2:12" ht="20.100000000000001" customHeight="1">
      <c r="C15" s="5"/>
      <c r="D15" s="3" t="s">
        <v>58</v>
      </c>
    </row>
    <row r="16" spans="2:12" ht="20.100000000000001" customHeight="1"/>
    <row r="17" spans="3:4" s="15" customFormat="1" ht="20.100000000000001" customHeight="1">
      <c r="C17" s="15" t="s">
        <v>0</v>
      </c>
    </row>
    <row r="18" spans="3:4" ht="20.100000000000001" customHeight="1">
      <c r="C18" s="5" t="s">
        <v>70</v>
      </c>
      <c r="D18" s="84" t="s">
        <v>59</v>
      </c>
    </row>
    <row r="19" spans="3:4" ht="20.100000000000001" customHeight="1">
      <c r="C19" s="5"/>
    </row>
    <row r="20" spans="3:4" ht="20.100000000000001" customHeight="1">
      <c r="C20" s="5"/>
    </row>
    <row r="21" spans="3:4" s="15" customFormat="1" ht="20.100000000000001" customHeight="1">
      <c r="C21" s="15" t="s">
        <v>60</v>
      </c>
    </row>
    <row r="22" spans="3:4" ht="20.100000000000001" customHeight="1">
      <c r="C22" s="5" t="s">
        <v>71</v>
      </c>
      <c r="D22" s="84" t="s">
        <v>191</v>
      </c>
    </row>
    <row r="23" spans="3:4" ht="1.5" customHeight="1">
      <c r="C23" s="5"/>
    </row>
    <row r="24" spans="3:4" ht="20.100000000000001" customHeight="1">
      <c r="C24" s="5" t="s">
        <v>70</v>
      </c>
      <c r="D24" s="3" t="s">
        <v>72</v>
      </c>
    </row>
    <row r="25" spans="3:4" ht="20.100000000000001" customHeight="1"/>
    <row r="26" spans="3:4" ht="20.100000000000001" customHeight="1">
      <c r="C26" s="19" t="s">
        <v>73</v>
      </c>
      <c r="D26" s="20" t="s">
        <v>49</v>
      </c>
    </row>
    <row r="27" spans="3:4" ht="20.100000000000001" customHeight="1">
      <c r="C27" s="21"/>
      <c r="D27" s="20" t="s">
        <v>64</v>
      </c>
    </row>
    <row r="28" spans="3:4" ht="20.100000000000001" customHeight="1">
      <c r="C28" s="21"/>
      <c r="D28" s="20"/>
    </row>
    <row r="29" spans="3:4" ht="20.100000000000001" customHeight="1">
      <c r="C29" s="19" t="s">
        <v>47</v>
      </c>
      <c r="D29" s="20" t="s">
        <v>192</v>
      </c>
    </row>
    <row r="30" spans="3:4" ht="20.100000000000001" customHeight="1">
      <c r="C30" s="20"/>
      <c r="D30" s="20" t="s">
        <v>4</v>
      </c>
    </row>
    <row r="31" spans="3:4" ht="20.100000000000001" customHeight="1">
      <c r="C31" s="20"/>
      <c r="D31" s="20"/>
    </row>
    <row r="32" spans="3:4" ht="20.100000000000001" customHeight="1"/>
    <row r="33" spans="12:12" ht="20.100000000000001" customHeight="1"/>
    <row r="34" spans="12:12" ht="20.100000000000001" customHeight="1"/>
    <row r="35" spans="12:12" ht="20.100000000000001" customHeight="1"/>
    <row r="36" spans="12:12" ht="20.100000000000001" customHeight="1"/>
    <row r="37" spans="12:12" ht="20.100000000000001" customHeight="1">
      <c r="L37" s="5"/>
    </row>
    <row r="38" spans="12:12" ht="20.100000000000001" customHeight="1"/>
    <row r="39" spans="12:12" ht="20.100000000000001" customHeight="1"/>
    <row r="40" spans="12:12" ht="20.100000000000001" customHeight="1"/>
    <row r="41" spans="12:12" ht="20.100000000000001" customHeight="1"/>
    <row r="42" spans="12:12" ht="20.100000000000001" customHeight="1"/>
    <row r="43" spans="12:12" ht="20.100000000000001" customHeight="1"/>
    <row r="44" spans="12:12" ht="20.100000000000001" customHeight="1"/>
    <row r="45" spans="12:12" ht="20.100000000000001" customHeight="1"/>
    <row r="46" spans="12:12" ht="20.100000000000001" customHeight="1"/>
    <row r="47" spans="12:12" ht="20.100000000000001" customHeight="1"/>
    <row r="48" spans="12:1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sheetData>
  <sheetProtection password="CA41" sheet="1" objects="1" scenarios="1"/>
  <mergeCells count="1">
    <mergeCell ref="B2:L2"/>
  </mergeCells>
  <phoneticPr fontId="3"/>
  <dataValidations disablePrompts="1" count="1">
    <dataValidation type="list" allowBlank="1" showInputMessage="1" showErrorMessage="1" sqref="D12">
      <formula1>",,青色ｾﾙ,青色ｾﾙ,青色ｾﾙ"</formula1>
    </dataValidation>
  </dataValidations>
  <printOptions horizontalCentered="1"/>
  <pageMargins left="0.39370078740157483" right="0.39370078740157483" top="0.78740157480314965" bottom="0.78740157480314965" header="0.51181102362204722" footer="0.51181102362204722"/>
  <pageSetup paperSize="9" scale="95" orientation="portrait" r:id="rId1"/>
  <headerFooter alignWithMargins="0">
    <oddFooter>&amp;L&amp;"ＭＳ ゴシック,標準"&amp;8Ver.3
&amp;R&amp;"ＭＳ ゴシック,標準"&amp;8KJH Corporation,Inc 2023.10</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B1:BG172"/>
  <sheetViews>
    <sheetView showGridLines="0" tabSelected="1" view="pageBreakPreview" topLeftCell="A28" zoomScaleNormal="100" zoomScaleSheetLayoutView="100" zoomScalePageLayoutView="70" workbookViewId="0">
      <selection activeCell="R12" sqref="R12"/>
    </sheetView>
  </sheetViews>
  <sheetFormatPr defaultColWidth="10.28515625" defaultRowHeight="13.5"/>
  <cols>
    <col min="1" max="1" width="13" style="75" customWidth="1"/>
    <col min="2" max="7" width="2.7109375" style="75" customWidth="1"/>
    <col min="8" max="28" width="2.140625" style="75" customWidth="1"/>
    <col min="29" max="30" width="2.7109375" style="75" customWidth="1"/>
    <col min="31" max="38" width="2.140625" style="75" customWidth="1"/>
    <col min="39" max="40" width="2.7109375" style="75" customWidth="1"/>
    <col min="41" max="42" width="1.28515625" style="75" customWidth="1"/>
    <col min="43" max="44" width="2.7109375" style="75" customWidth="1"/>
    <col min="45" max="46" width="1.28515625" style="75" customWidth="1"/>
    <col min="47" max="48" width="2.7109375" style="75" customWidth="1"/>
    <col min="49" max="50" width="1.28515625" style="75" customWidth="1"/>
    <col min="51" max="51" width="2.140625" style="75" customWidth="1"/>
    <col min="52" max="52" width="4.42578125" style="75" customWidth="1"/>
    <col min="53" max="53" width="4.140625" style="75" customWidth="1"/>
    <col min="54" max="59" width="0" style="75" hidden="1" customWidth="1"/>
    <col min="60" max="16384" width="10.28515625" style="75"/>
  </cols>
  <sheetData>
    <row r="1" spans="2:53" ht="14.25" thickBot="1"/>
    <row r="2" spans="2:53" ht="36" customHeight="1">
      <c r="B2" s="775" t="s">
        <v>144</v>
      </c>
      <c r="C2" s="776"/>
      <c r="D2" s="776"/>
      <c r="E2" s="776"/>
      <c r="F2" s="776"/>
      <c r="G2" s="776"/>
      <c r="H2" s="777"/>
      <c r="I2" s="759"/>
      <c r="J2" s="759"/>
      <c r="K2" s="759"/>
      <c r="L2" s="759"/>
      <c r="M2" s="759"/>
      <c r="N2" s="759"/>
      <c r="O2" s="759"/>
      <c r="P2" s="759"/>
      <c r="Q2" s="759"/>
      <c r="R2" s="759"/>
      <c r="S2" s="759"/>
      <c r="T2" s="759"/>
      <c r="U2" s="759"/>
      <c r="V2" s="759"/>
      <c r="W2" s="759"/>
      <c r="X2" s="759"/>
      <c r="Y2" s="759"/>
      <c r="Z2" s="759"/>
      <c r="AA2" s="760"/>
      <c r="AB2" s="761"/>
      <c r="AC2" s="762"/>
      <c r="AD2" s="762"/>
      <c r="AE2" s="762"/>
      <c r="AF2" s="763" t="s">
        <v>102</v>
      </c>
      <c r="AG2" s="763"/>
      <c r="AH2" s="762"/>
      <c r="AI2" s="762"/>
      <c r="AJ2" s="762"/>
      <c r="AK2" s="762"/>
      <c r="AL2" s="763"/>
      <c r="AM2" s="763"/>
      <c r="AN2" s="762"/>
      <c r="AO2" s="762"/>
      <c r="AP2" s="762"/>
      <c r="AQ2" s="762"/>
      <c r="AR2" s="762"/>
      <c r="AS2" s="762"/>
      <c r="AT2" s="762"/>
      <c r="AU2" s="762"/>
      <c r="AV2" s="762"/>
      <c r="AW2" s="762"/>
      <c r="AX2" s="762"/>
      <c r="AY2" s="766"/>
    </row>
    <row r="3" spans="2:53" ht="9.9499999999999993" customHeight="1">
      <c r="B3" s="767"/>
      <c r="C3" s="726"/>
      <c r="D3" s="726"/>
      <c r="E3" s="726"/>
      <c r="F3" s="726"/>
      <c r="G3" s="726"/>
      <c r="H3" s="726"/>
      <c r="I3" s="726"/>
      <c r="J3" s="726"/>
      <c r="K3" s="726"/>
      <c r="L3" s="726"/>
      <c r="M3" s="726"/>
      <c r="N3" s="726"/>
      <c r="O3" s="726"/>
      <c r="P3" s="726"/>
      <c r="Q3" s="726"/>
      <c r="R3" s="726"/>
      <c r="S3" s="726"/>
      <c r="T3" s="726"/>
      <c r="U3" s="726"/>
      <c r="V3" s="726"/>
      <c r="W3" s="726"/>
      <c r="X3" s="726"/>
      <c r="Y3" s="726"/>
      <c r="Z3" s="726"/>
      <c r="AA3" s="726"/>
      <c r="AB3" s="726"/>
      <c r="AC3" s="726"/>
      <c r="AD3" s="726"/>
      <c r="AE3" s="726"/>
      <c r="AF3" s="726"/>
      <c r="AG3" s="726"/>
      <c r="AH3" s="726"/>
      <c r="AI3" s="726"/>
      <c r="AJ3" s="726"/>
      <c r="AK3" s="726"/>
      <c r="AL3" s="726"/>
      <c r="AM3" s="726"/>
      <c r="AN3" s="726"/>
      <c r="AO3" s="726"/>
      <c r="AP3" s="726"/>
      <c r="AQ3" s="726"/>
      <c r="AR3" s="726"/>
      <c r="AS3" s="726"/>
      <c r="AT3" s="726"/>
      <c r="AU3" s="726"/>
      <c r="AV3" s="726"/>
      <c r="AW3" s="726"/>
      <c r="AX3" s="726"/>
      <c r="AY3" s="768"/>
    </row>
    <row r="4" spans="2:53" ht="39.950000000000003" customHeight="1">
      <c r="B4" s="769" t="s">
        <v>669</v>
      </c>
      <c r="C4" s="770"/>
      <c r="D4" s="770"/>
      <c r="E4" s="770"/>
      <c r="F4" s="770"/>
      <c r="G4" s="770"/>
      <c r="H4" s="770"/>
      <c r="I4" s="770"/>
      <c r="J4" s="770"/>
      <c r="K4" s="770"/>
      <c r="L4" s="770"/>
      <c r="M4" s="770"/>
      <c r="N4" s="770"/>
      <c r="O4" s="770"/>
      <c r="P4" s="770"/>
      <c r="Q4" s="770"/>
      <c r="R4" s="770"/>
      <c r="S4" s="770"/>
      <c r="T4" s="770"/>
      <c r="U4" s="770"/>
      <c r="V4" s="770"/>
      <c r="W4" s="770"/>
      <c r="X4" s="770"/>
      <c r="Y4" s="770"/>
      <c r="Z4" s="770"/>
      <c r="AA4" s="770"/>
      <c r="AB4" s="770"/>
      <c r="AC4" s="770"/>
      <c r="AD4" s="770"/>
      <c r="AE4" s="770"/>
      <c r="AF4" s="770"/>
      <c r="AG4" s="770"/>
      <c r="AH4" s="770"/>
      <c r="AI4" s="770"/>
      <c r="AJ4" s="770"/>
      <c r="AK4" s="770"/>
      <c r="AL4" s="770"/>
      <c r="AM4" s="770"/>
      <c r="AN4" s="770"/>
      <c r="AO4" s="770"/>
      <c r="AP4" s="770"/>
      <c r="AQ4" s="770"/>
      <c r="AR4" s="770"/>
      <c r="AS4" s="770"/>
      <c r="AT4" s="770"/>
      <c r="AU4" s="770"/>
      <c r="AV4" s="770"/>
      <c r="AW4" s="770"/>
      <c r="AX4" s="770"/>
      <c r="AY4" s="771"/>
    </row>
    <row r="5" spans="2:53" ht="15" customHeight="1">
      <c r="B5" s="772" t="s">
        <v>103</v>
      </c>
      <c r="C5" s="773"/>
      <c r="D5" s="773"/>
      <c r="E5" s="773"/>
      <c r="F5" s="773"/>
      <c r="G5" s="773"/>
      <c r="H5" s="773"/>
      <c r="I5" s="773"/>
      <c r="J5" s="773"/>
      <c r="K5" s="773"/>
      <c r="L5" s="773"/>
      <c r="M5" s="773"/>
      <c r="N5" s="773"/>
      <c r="O5" s="773"/>
      <c r="P5" s="773"/>
      <c r="Q5" s="773"/>
      <c r="R5" s="773"/>
      <c r="S5" s="773"/>
      <c r="T5" s="773"/>
      <c r="U5" s="773"/>
      <c r="V5" s="773"/>
      <c r="W5" s="773"/>
      <c r="X5" s="773"/>
      <c r="Y5" s="773"/>
      <c r="Z5" s="773"/>
      <c r="AA5" s="773"/>
      <c r="AB5" s="773"/>
      <c r="AC5" s="773"/>
      <c r="AD5" s="773"/>
      <c r="AE5" s="773"/>
      <c r="AF5" s="773"/>
      <c r="AG5" s="773"/>
      <c r="AH5" s="773"/>
      <c r="AI5" s="773"/>
      <c r="AJ5" s="778" t="s">
        <v>661</v>
      </c>
      <c r="AK5" s="778"/>
      <c r="AL5" s="778"/>
      <c r="AM5" s="778"/>
      <c r="AN5" s="778"/>
      <c r="AO5" s="764" t="s">
        <v>7</v>
      </c>
      <c r="AP5" s="764"/>
      <c r="AQ5" s="774">
        <v>4</v>
      </c>
      <c r="AR5" s="774"/>
      <c r="AS5" s="764" t="s">
        <v>104</v>
      </c>
      <c r="AT5" s="764"/>
      <c r="AU5" s="774">
        <v>30</v>
      </c>
      <c r="AV5" s="774"/>
      <c r="AW5" s="764" t="s">
        <v>105</v>
      </c>
      <c r="AX5" s="764"/>
      <c r="AY5" s="427"/>
    </row>
    <row r="6" spans="2:53" s="428" customFormat="1" ht="6.75" customHeight="1" thickBot="1">
      <c r="B6" s="729"/>
      <c r="C6" s="730"/>
      <c r="D6" s="730"/>
      <c r="E6" s="730"/>
      <c r="F6" s="730"/>
      <c r="G6" s="730"/>
      <c r="H6" s="730"/>
      <c r="I6" s="730"/>
      <c r="J6" s="730"/>
      <c r="K6" s="730"/>
      <c r="L6" s="730"/>
      <c r="M6" s="730"/>
      <c r="N6" s="730"/>
      <c r="O6" s="730"/>
      <c r="P6" s="730"/>
      <c r="Q6" s="730"/>
      <c r="R6" s="730"/>
      <c r="S6" s="730"/>
      <c r="T6" s="730"/>
      <c r="U6" s="730"/>
      <c r="V6" s="730"/>
      <c r="W6" s="730"/>
      <c r="X6" s="730"/>
      <c r="Y6" s="730"/>
      <c r="Z6" s="730"/>
      <c r="AA6" s="730"/>
      <c r="AB6" s="730"/>
      <c r="AC6" s="730"/>
      <c r="AD6" s="730"/>
      <c r="AE6" s="730"/>
      <c r="AF6" s="730"/>
      <c r="AG6" s="730"/>
      <c r="AH6" s="730"/>
      <c r="AI6" s="730"/>
      <c r="AJ6" s="730"/>
      <c r="AK6" s="730"/>
      <c r="AL6" s="730"/>
      <c r="AM6" s="730"/>
      <c r="AN6" s="730"/>
      <c r="AO6" s="730"/>
      <c r="AP6" s="730"/>
      <c r="AQ6" s="730"/>
      <c r="AR6" s="730"/>
      <c r="AS6" s="730"/>
      <c r="AT6" s="730"/>
      <c r="AU6" s="730"/>
      <c r="AV6" s="730"/>
      <c r="AW6" s="730"/>
      <c r="AX6" s="730"/>
      <c r="AY6" s="731"/>
      <c r="BA6" s="75"/>
    </row>
    <row r="7" spans="2:53" s="428" customFormat="1" ht="18" customHeight="1">
      <c r="B7" s="732" t="s">
        <v>106</v>
      </c>
      <c r="C7" s="733"/>
      <c r="D7" s="733"/>
      <c r="E7" s="733"/>
      <c r="F7" s="733"/>
      <c r="G7" s="734"/>
      <c r="H7" s="741" t="s">
        <v>1</v>
      </c>
      <c r="I7" s="742"/>
      <c r="J7" s="753" t="s">
        <v>145</v>
      </c>
      <c r="K7" s="753"/>
      <c r="L7" s="753"/>
      <c r="M7" s="753"/>
      <c r="N7" s="753"/>
      <c r="O7" s="753"/>
      <c r="P7" s="753"/>
      <c r="Q7" s="753"/>
      <c r="R7" s="753"/>
      <c r="S7" s="753"/>
      <c r="T7" s="753"/>
      <c r="U7" s="753"/>
      <c r="V7" s="753"/>
      <c r="W7" s="753"/>
      <c r="X7" s="753"/>
      <c r="Y7" s="429"/>
      <c r="Z7" s="524" t="s">
        <v>107</v>
      </c>
      <c r="AA7" s="430" t="s">
        <v>108</v>
      </c>
      <c r="AB7" s="430"/>
      <c r="AC7" s="430"/>
      <c r="AD7" s="430"/>
      <c r="AE7" s="430"/>
      <c r="AF7" s="430"/>
      <c r="AG7" s="430"/>
      <c r="AH7" s="430"/>
      <c r="AI7" s="430"/>
      <c r="AJ7" s="430"/>
      <c r="AK7" s="751" t="s">
        <v>662</v>
      </c>
      <c r="AL7" s="751"/>
      <c r="AM7" s="751"/>
      <c r="AN7" s="751"/>
      <c r="AO7" s="743" t="s">
        <v>7</v>
      </c>
      <c r="AP7" s="743"/>
      <c r="AQ7" s="744">
        <v>5</v>
      </c>
      <c r="AR7" s="744"/>
      <c r="AS7" s="743" t="s">
        <v>104</v>
      </c>
      <c r="AT7" s="743"/>
      <c r="AU7" s="744">
        <v>20</v>
      </c>
      <c r="AV7" s="744"/>
      <c r="AW7" s="755" t="s">
        <v>105</v>
      </c>
      <c r="AX7" s="755"/>
      <c r="AY7" s="527" t="s">
        <v>109</v>
      </c>
    </row>
    <row r="8" spans="2:53" s="428" customFormat="1" ht="18" customHeight="1">
      <c r="B8" s="735"/>
      <c r="C8" s="736"/>
      <c r="D8" s="736"/>
      <c r="E8" s="736"/>
      <c r="F8" s="736"/>
      <c r="G8" s="737"/>
      <c r="H8" s="431"/>
      <c r="I8" s="432"/>
      <c r="J8" s="754"/>
      <c r="K8" s="754"/>
      <c r="L8" s="754"/>
      <c r="M8" s="754"/>
      <c r="N8" s="754"/>
      <c r="O8" s="754"/>
      <c r="P8" s="754"/>
      <c r="Q8" s="754"/>
      <c r="R8" s="754"/>
      <c r="S8" s="754"/>
      <c r="T8" s="754"/>
      <c r="U8" s="754"/>
      <c r="V8" s="754"/>
      <c r="W8" s="754"/>
      <c r="X8" s="754"/>
      <c r="Y8" s="433"/>
      <c r="Z8" s="525" t="s">
        <v>107</v>
      </c>
      <c r="AA8" s="434" t="s">
        <v>110</v>
      </c>
      <c r="AB8" s="434"/>
      <c r="AC8" s="434"/>
      <c r="AD8" s="434"/>
      <c r="AE8" s="434"/>
      <c r="AF8" s="434"/>
      <c r="AG8" s="434"/>
      <c r="AH8" s="434"/>
      <c r="AI8" s="434"/>
      <c r="AJ8" s="434"/>
      <c r="AK8" s="752" t="s">
        <v>663</v>
      </c>
      <c r="AL8" s="752"/>
      <c r="AM8" s="752"/>
      <c r="AN8" s="752"/>
      <c r="AO8" s="756" t="s">
        <v>7</v>
      </c>
      <c r="AP8" s="756"/>
      <c r="AQ8" s="757">
        <v>5</v>
      </c>
      <c r="AR8" s="757"/>
      <c r="AS8" s="756" t="s">
        <v>104</v>
      </c>
      <c r="AT8" s="756"/>
      <c r="AU8" s="757">
        <v>22</v>
      </c>
      <c r="AV8" s="757"/>
      <c r="AW8" s="765" t="s">
        <v>105</v>
      </c>
      <c r="AX8" s="765"/>
      <c r="AY8" s="528" t="s">
        <v>109</v>
      </c>
    </row>
    <row r="9" spans="2:53" s="428" customFormat="1" ht="18" customHeight="1" thickBot="1">
      <c r="B9" s="738"/>
      <c r="C9" s="739"/>
      <c r="D9" s="739"/>
      <c r="E9" s="739"/>
      <c r="F9" s="739"/>
      <c r="G9" s="740"/>
      <c r="H9" s="748"/>
      <c r="I9" s="749"/>
      <c r="J9" s="749"/>
      <c r="K9" s="749"/>
      <c r="L9" s="749"/>
      <c r="M9" s="749"/>
      <c r="N9" s="749"/>
      <c r="O9" s="749"/>
      <c r="P9" s="749"/>
      <c r="Q9" s="749"/>
      <c r="R9" s="749"/>
      <c r="S9" s="749"/>
      <c r="T9" s="749"/>
      <c r="U9" s="749"/>
      <c r="V9" s="749"/>
      <c r="W9" s="749"/>
      <c r="X9" s="749"/>
      <c r="Y9" s="749"/>
      <c r="Z9" s="526" t="s">
        <v>107</v>
      </c>
      <c r="AA9" s="435" t="s">
        <v>154</v>
      </c>
      <c r="AB9" s="435"/>
      <c r="AC9" s="435"/>
      <c r="AD9" s="435"/>
      <c r="AE9" s="435"/>
      <c r="AF9" s="435"/>
      <c r="AG9" s="435"/>
      <c r="AH9" s="435"/>
      <c r="AI9" s="435"/>
      <c r="AJ9" s="435"/>
      <c r="AK9" s="727" t="s">
        <v>662</v>
      </c>
      <c r="AL9" s="727"/>
      <c r="AM9" s="727"/>
      <c r="AN9" s="727"/>
      <c r="AO9" s="750" t="s">
        <v>7</v>
      </c>
      <c r="AP9" s="750"/>
      <c r="AQ9" s="746">
        <v>10</v>
      </c>
      <c r="AR9" s="746"/>
      <c r="AS9" s="750" t="s">
        <v>104</v>
      </c>
      <c r="AT9" s="750"/>
      <c r="AU9" s="746">
        <v>1</v>
      </c>
      <c r="AV9" s="746"/>
      <c r="AW9" s="747" t="s">
        <v>105</v>
      </c>
      <c r="AX9" s="747"/>
      <c r="AY9" s="529" t="s">
        <v>109</v>
      </c>
    </row>
    <row r="10" spans="2:53" s="428" customFormat="1" ht="25.5" customHeight="1" thickBot="1">
      <c r="B10" s="779" t="s">
        <v>666</v>
      </c>
      <c r="C10" s="535"/>
      <c r="D10" s="535"/>
      <c r="E10" s="535"/>
      <c r="F10" s="535"/>
      <c r="G10" s="536"/>
      <c r="H10" s="601" t="s">
        <v>1</v>
      </c>
      <c r="I10" s="602"/>
      <c r="J10" s="538" t="s">
        <v>667</v>
      </c>
      <c r="K10" s="538"/>
      <c r="L10" s="538"/>
      <c r="M10" s="538"/>
      <c r="N10" s="538"/>
      <c r="O10" s="538"/>
      <c r="P10" s="538"/>
      <c r="Q10" s="538"/>
      <c r="R10" s="538"/>
      <c r="S10" s="538"/>
      <c r="T10" s="538"/>
      <c r="U10" s="538"/>
      <c r="V10" s="538"/>
      <c r="W10" s="538"/>
      <c r="X10" s="538"/>
      <c r="Y10" s="538"/>
      <c r="Z10" s="538"/>
      <c r="AA10" s="538"/>
      <c r="AB10" s="602" t="s">
        <v>2</v>
      </c>
      <c r="AC10" s="602"/>
      <c r="AD10" s="538" t="s">
        <v>668</v>
      </c>
      <c r="AE10" s="538"/>
      <c r="AF10" s="538"/>
      <c r="AG10" s="538"/>
      <c r="AH10" s="538"/>
      <c r="AI10" s="538"/>
      <c r="AJ10" s="538"/>
      <c r="AK10" s="538"/>
      <c r="AL10" s="538"/>
      <c r="AM10" s="538"/>
      <c r="AN10" s="538"/>
      <c r="AO10" s="538"/>
      <c r="AP10" s="538"/>
      <c r="AQ10" s="538"/>
      <c r="AR10" s="538"/>
      <c r="AS10" s="538"/>
      <c r="AT10" s="538"/>
      <c r="AU10" s="538"/>
      <c r="AV10" s="538"/>
      <c r="AW10" s="538"/>
      <c r="AX10" s="538"/>
      <c r="AY10" s="758"/>
    </row>
    <row r="11" spans="2:53" s="428" customFormat="1" ht="21" customHeight="1">
      <c r="B11" s="577" t="s">
        <v>146</v>
      </c>
      <c r="C11" s="578"/>
      <c r="D11" s="578"/>
      <c r="E11" s="578"/>
      <c r="F11" s="578"/>
      <c r="G11" s="579"/>
      <c r="H11" s="606" t="s">
        <v>502</v>
      </c>
      <c r="I11" s="607"/>
      <c r="J11" s="594" t="s">
        <v>204</v>
      </c>
      <c r="K11" s="594"/>
      <c r="L11" s="594"/>
      <c r="M11" s="594"/>
      <c r="N11" s="594"/>
      <c r="O11" s="594"/>
      <c r="P11" s="594"/>
      <c r="Q11" s="594"/>
      <c r="R11" s="594"/>
      <c r="S11" s="594"/>
      <c r="T11" s="594"/>
      <c r="U11" s="594"/>
      <c r="V11" s="594"/>
      <c r="W11" s="594"/>
      <c r="X11" s="594"/>
      <c r="Y11" s="594"/>
      <c r="Z11" s="594"/>
      <c r="AA11" s="594"/>
      <c r="AB11" s="594"/>
      <c r="AC11" s="594"/>
      <c r="AD11" s="594"/>
      <c r="AE11" s="594"/>
      <c r="AF11" s="594"/>
      <c r="AG11" s="594"/>
      <c r="AH11" s="594"/>
      <c r="AI11" s="594"/>
      <c r="AJ11" s="594"/>
      <c r="AK11" s="594"/>
      <c r="AL11" s="594"/>
      <c r="AM11" s="594"/>
      <c r="AN11" s="594"/>
      <c r="AO11" s="594"/>
      <c r="AP11" s="594"/>
      <c r="AQ11" s="594"/>
      <c r="AR11" s="594"/>
      <c r="AS11" s="594"/>
      <c r="AT11" s="594"/>
      <c r="AU11" s="594"/>
      <c r="AV11" s="594"/>
      <c r="AW11" s="594"/>
      <c r="AX11" s="594"/>
      <c r="AY11" s="595"/>
    </row>
    <row r="12" spans="2:53" s="428" customFormat="1" ht="21" customHeight="1">
      <c r="B12" s="577"/>
      <c r="C12" s="578"/>
      <c r="D12" s="578"/>
      <c r="E12" s="578"/>
      <c r="F12" s="578"/>
      <c r="G12" s="579"/>
      <c r="H12" s="606" t="s">
        <v>2</v>
      </c>
      <c r="I12" s="607"/>
      <c r="J12" s="594" t="s">
        <v>150</v>
      </c>
      <c r="K12" s="594"/>
      <c r="L12" s="594"/>
      <c r="M12" s="594"/>
      <c r="N12" s="594"/>
      <c r="O12" s="594"/>
      <c r="P12" s="594"/>
      <c r="Q12" s="436" t="s">
        <v>156</v>
      </c>
      <c r="R12" s="436"/>
      <c r="S12" s="436"/>
      <c r="T12" s="436"/>
      <c r="U12" s="436"/>
      <c r="V12" s="728" t="s">
        <v>155</v>
      </c>
      <c r="W12" s="728"/>
      <c r="X12" s="728"/>
      <c r="Y12" s="728"/>
      <c r="Z12" s="728"/>
      <c r="AA12" s="728"/>
      <c r="AB12" s="728"/>
      <c r="AC12" s="745"/>
      <c r="AD12" s="745"/>
      <c r="AE12" s="726" t="s">
        <v>80</v>
      </c>
      <c r="AF12" s="726"/>
      <c r="AG12" s="436" t="s">
        <v>157</v>
      </c>
      <c r="AH12" s="728" t="s">
        <v>158</v>
      </c>
      <c r="AI12" s="728"/>
      <c r="AJ12" s="728"/>
      <c r="AK12" s="728"/>
      <c r="AL12" s="728"/>
      <c r="AM12" s="728"/>
      <c r="AN12" s="728"/>
      <c r="AO12" s="728"/>
      <c r="AP12" s="728"/>
      <c r="AQ12" s="745"/>
      <c r="AR12" s="745"/>
      <c r="AS12" s="436"/>
      <c r="AT12" s="726" t="s">
        <v>80</v>
      </c>
      <c r="AU12" s="726"/>
      <c r="AV12" s="436" t="s">
        <v>159</v>
      </c>
      <c r="AW12" s="436"/>
      <c r="AX12" s="436"/>
      <c r="AY12" s="437"/>
      <c r="BA12" s="75"/>
    </row>
    <row r="13" spans="2:53" s="428" customFormat="1" ht="21" customHeight="1" thickBot="1">
      <c r="B13" s="577"/>
      <c r="C13" s="578"/>
      <c r="D13" s="578"/>
      <c r="E13" s="578"/>
      <c r="F13" s="578"/>
      <c r="G13" s="579"/>
      <c r="H13" s="606" t="s">
        <v>2</v>
      </c>
      <c r="I13" s="607"/>
      <c r="J13" s="594" t="s">
        <v>202</v>
      </c>
      <c r="K13" s="594"/>
      <c r="L13" s="594"/>
      <c r="M13" s="594"/>
      <c r="N13" s="594"/>
      <c r="O13" s="594"/>
      <c r="P13" s="594"/>
      <c r="Q13" s="594"/>
      <c r="R13" s="438"/>
      <c r="S13" s="607" t="s">
        <v>2</v>
      </c>
      <c r="T13" s="607"/>
      <c r="U13" s="594" t="s">
        <v>245</v>
      </c>
      <c r="V13" s="594"/>
      <c r="W13" s="594"/>
      <c r="X13" s="594"/>
      <c r="Y13" s="594"/>
      <c r="Z13" s="594"/>
      <c r="AA13" s="594"/>
      <c r="AB13" s="594"/>
      <c r="AC13" s="438"/>
      <c r="AD13" s="438"/>
      <c r="AE13" s="438"/>
      <c r="AF13" s="438"/>
      <c r="AG13" s="438"/>
      <c r="AH13" s="438"/>
      <c r="AI13" s="438"/>
      <c r="AJ13" s="438"/>
      <c r="AK13" s="438"/>
      <c r="AL13" s="438"/>
      <c r="AM13" s="438"/>
      <c r="AN13" s="438"/>
      <c r="AO13" s="438"/>
      <c r="AP13" s="438"/>
      <c r="AQ13" s="438"/>
      <c r="AR13" s="438"/>
      <c r="AS13" s="438"/>
      <c r="AT13" s="438"/>
      <c r="AU13" s="438"/>
      <c r="AV13" s="438"/>
      <c r="AW13" s="438"/>
      <c r="AX13" s="438"/>
      <c r="AY13" s="439"/>
      <c r="BA13" s="75"/>
    </row>
    <row r="14" spans="2:53" s="428" customFormat="1" ht="24.95" customHeight="1">
      <c r="B14" s="574" t="s">
        <v>147</v>
      </c>
      <c r="C14" s="575"/>
      <c r="D14" s="575"/>
      <c r="E14" s="575"/>
      <c r="F14" s="575"/>
      <c r="G14" s="576"/>
      <c r="H14" s="741" t="s">
        <v>502</v>
      </c>
      <c r="I14" s="742"/>
      <c r="J14" s="608" t="s">
        <v>82</v>
      </c>
      <c r="K14" s="608"/>
      <c r="L14" s="608"/>
      <c r="M14" s="608"/>
      <c r="N14" s="608"/>
      <c r="O14" s="608"/>
      <c r="P14" s="608"/>
      <c r="Q14" s="608"/>
      <c r="R14" s="608"/>
      <c r="S14" s="742" t="s">
        <v>2</v>
      </c>
      <c r="T14" s="742"/>
      <c r="U14" s="608" t="s">
        <v>206</v>
      </c>
      <c r="V14" s="608"/>
      <c r="W14" s="608"/>
      <c r="X14" s="608"/>
      <c r="Y14" s="608"/>
      <c r="Z14" s="608"/>
      <c r="AA14" s="608"/>
      <c r="AB14" s="608"/>
      <c r="AC14" s="608"/>
      <c r="AD14" s="608"/>
      <c r="AE14" s="608"/>
      <c r="AF14" s="608"/>
      <c r="AG14" s="608"/>
      <c r="AH14" s="608"/>
      <c r="AI14" s="608"/>
      <c r="AJ14" s="608"/>
      <c r="AK14" s="608"/>
      <c r="AL14" s="608"/>
      <c r="AM14" s="608"/>
      <c r="AN14" s="608"/>
      <c r="AO14" s="608"/>
      <c r="AP14" s="608"/>
      <c r="AQ14" s="608"/>
      <c r="AR14" s="608"/>
      <c r="AS14" s="608"/>
      <c r="AT14" s="608"/>
      <c r="AU14" s="608"/>
      <c r="AV14" s="608"/>
      <c r="AW14" s="608"/>
      <c r="AX14" s="608"/>
      <c r="AY14" s="609"/>
      <c r="BA14" s="75"/>
    </row>
    <row r="15" spans="2:53" s="428" customFormat="1" ht="24.95" customHeight="1">
      <c r="B15" s="577"/>
      <c r="C15" s="578"/>
      <c r="D15" s="578"/>
      <c r="E15" s="578"/>
      <c r="F15" s="578"/>
      <c r="G15" s="579"/>
      <c r="H15" s="606" t="s">
        <v>2</v>
      </c>
      <c r="I15" s="607"/>
      <c r="J15" s="594" t="s">
        <v>83</v>
      </c>
      <c r="K15" s="594"/>
      <c r="L15" s="594"/>
      <c r="M15" s="594"/>
      <c r="N15" s="594"/>
      <c r="O15" s="594"/>
      <c r="P15" s="594"/>
      <c r="Q15" s="594"/>
      <c r="R15" s="594"/>
      <c r="S15" s="607" t="s">
        <v>2</v>
      </c>
      <c r="T15" s="607"/>
      <c r="U15" s="594" t="s">
        <v>148</v>
      </c>
      <c r="V15" s="594"/>
      <c r="W15" s="594"/>
      <c r="X15" s="594"/>
      <c r="Y15" s="594"/>
      <c r="Z15" s="594"/>
      <c r="AA15" s="594"/>
      <c r="AB15" s="594"/>
      <c r="AC15" s="594"/>
      <c r="AD15" s="594"/>
      <c r="AE15" s="594"/>
      <c r="AF15" s="594"/>
      <c r="AG15" s="594"/>
      <c r="AH15" s="594"/>
      <c r="AI15" s="594"/>
      <c r="AJ15" s="594"/>
      <c r="AK15" s="594"/>
      <c r="AL15" s="594"/>
      <c r="AM15" s="594"/>
      <c r="AN15" s="594"/>
      <c r="AO15" s="594"/>
      <c r="AP15" s="594"/>
      <c r="AQ15" s="594"/>
      <c r="AR15" s="594"/>
      <c r="AS15" s="594"/>
      <c r="AT15" s="594"/>
      <c r="AU15" s="594"/>
      <c r="AV15" s="594"/>
      <c r="AW15" s="594"/>
      <c r="AX15" s="594"/>
      <c r="AY15" s="595"/>
      <c r="BA15" s="75"/>
    </row>
    <row r="16" spans="2:53" s="428" customFormat="1" ht="24.95" customHeight="1" thickBot="1">
      <c r="B16" s="598"/>
      <c r="C16" s="599"/>
      <c r="D16" s="599"/>
      <c r="E16" s="599"/>
      <c r="F16" s="599"/>
      <c r="G16" s="600"/>
      <c r="H16" s="610" t="s">
        <v>2</v>
      </c>
      <c r="I16" s="611"/>
      <c r="J16" s="596" t="s">
        <v>84</v>
      </c>
      <c r="K16" s="596"/>
      <c r="L16" s="596"/>
      <c r="M16" s="596"/>
      <c r="N16" s="596"/>
      <c r="O16" s="596"/>
      <c r="P16" s="596"/>
      <c r="Q16" s="596"/>
      <c r="R16" s="596"/>
      <c r="S16" s="611" t="s">
        <v>2</v>
      </c>
      <c r="T16" s="611"/>
      <c r="U16" s="596" t="s">
        <v>149</v>
      </c>
      <c r="V16" s="596"/>
      <c r="W16" s="596"/>
      <c r="X16" s="596"/>
      <c r="Y16" s="596"/>
      <c r="Z16" s="596"/>
      <c r="AA16" s="596"/>
      <c r="AB16" s="596"/>
      <c r="AC16" s="596"/>
      <c r="AD16" s="596"/>
      <c r="AE16" s="596"/>
      <c r="AF16" s="596"/>
      <c r="AG16" s="596"/>
      <c r="AH16" s="596"/>
      <c r="AI16" s="596"/>
      <c r="AJ16" s="596"/>
      <c r="AK16" s="596"/>
      <c r="AL16" s="596"/>
      <c r="AM16" s="596"/>
      <c r="AN16" s="596"/>
      <c r="AO16" s="596"/>
      <c r="AP16" s="596"/>
      <c r="AQ16" s="596"/>
      <c r="AR16" s="596"/>
      <c r="AS16" s="596"/>
      <c r="AT16" s="596"/>
      <c r="AU16" s="596"/>
      <c r="AV16" s="596"/>
      <c r="AW16" s="596"/>
      <c r="AX16" s="596"/>
      <c r="AY16" s="597"/>
      <c r="BA16" s="75"/>
    </row>
    <row r="17" spans="2:53" s="428" customFormat="1" ht="27.75" customHeight="1" thickBot="1">
      <c r="B17" s="603" t="s">
        <v>284</v>
      </c>
      <c r="C17" s="604"/>
      <c r="D17" s="604"/>
      <c r="E17" s="604"/>
      <c r="F17" s="604"/>
      <c r="G17" s="605"/>
      <c r="H17" s="601" t="s">
        <v>502</v>
      </c>
      <c r="I17" s="602"/>
      <c r="J17" s="538" t="s">
        <v>79</v>
      </c>
      <c r="K17" s="538"/>
      <c r="L17" s="538"/>
      <c r="M17" s="538"/>
      <c r="N17" s="538"/>
      <c r="O17" s="538"/>
      <c r="P17" s="538"/>
      <c r="Q17" s="538"/>
      <c r="R17" s="538"/>
      <c r="S17" s="602" t="s">
        <v>2</v>
      </c>
      <c r="T17" s="602"/>
      <c r="U17" s="538" t="s">
        <v>450</v>
      </c>
      <c r="V17" s="538"/>
      <c r="W17" s="538"/>
      <c r="X17" s="538"/>
      <c r="Y17" s="538"/>
      <c r="Z17" s="538"/>
      <c r="AA17" s="538"/>
      <c r="AB17" s="538"/>
      <c r="AC17" s="538"/>
      <c r="AD17" s="538"/>
      <c r="AE17" s="538"/>
      <c r="AF17" s="538"/>
      <c r="AG17" s="602" t="s">
        <v>2</v>
      </c>
      <c r="AH17" s="602"/>
      <c r="AI17" s="538" t="s">
        <v>451</v>
      </c>
      <c r="AJ17" s="538"/>
      <c r="AK17" s="538"/>
      <c r="AL17" s="538"/>
      <c r="AM17" s="538"/>
      <c r="AN17" s="538"/>
      <c r="AO17" s="538"/>
      <c r="AP17" s="538"/>
      <c r="AQ17" s="538"/>
      <c r="AR17" s="538"/>
      <c r="AS17" s="538"/>
      <c r="AT17" s="538"/>
      <c r="AU17" s="538"/>
      <c r="AV17" s="538"/>
      <c r="AW17" s="440"/>
      <c r="AX17" s="440"/>
      <c r="AY17" s="441"/>
      <c r="AZ17" s="438"/>
      <c r="BA17" s="438"/>
    </row>
    <row r="18" spans="2:53" s="428" customFormat="1" ht="24.95" customHeight="1" thickBot="1">
      <c r="B18" s="598" t="s">
        <v>151</v>
      </c>
      <c r="C18" s="599"/>
      <c r="D18" s="599"/>
      <c r="E18" s="599"/>
      <c r="F18" s="599"/>
      <c r="G18" s="600"/>
      <c r="H18" s="606" t="s">
        <v>502</v>
      </c>
      <c r="I18" s="607"/>
      <c r="J18" s="596" t="s">
        <v>96</v>
      </c>
      <c r="K18" s="596"/>
      <c r="L18" s="596"/>
      <c r="M18" s="596"/>
      <c r="N18" s="596"/>
      <c r="O18" s="596"/>
      <c r="P18" s="596"/>
      <c r="Q18" s="596"/>
      <c r="R18" s="596"/>
      <c r="S18" s="611" t="s">
        <v>2</v>
      </c>
      <c r="T18" s="611"/>
      <c r="U18" s="596" t="s">
        <v>198</v>
      </c>
      <c r="V18" s="596"/>
      <c r="W18" s="596"/>
      <c r="X18" s="596"/>
      <c r="Y18" s="596"/>
      <c r="Z18" s="596"/>
      <c r="AA18" s="596"/>
      <c r="AB18" s="596"/>
      <c r="AC18" s="596"/>
      <c r="AD18" s="596"/>
      <c r="AE18" s="596"/>
      <c r="AF18" s="596"/>
      <c r="AG18" s="596"/>
      <c r="AH18" s="596"/>
      <c r="AI18" s="596"/>
      <c r="AJ18" s="596"/>
      <c r="AK18" s="596"/>
      <c r="AL18" s="596"/>
      <c r="AM18" s="596"/>
      <c r="AN18" s="596"/>
      <c r="AO18" s="596"/>
      <c r="AP18" s="596"/>
      <c r="AQ18" s="596"/>
      <c r="AR18" s="596"/>
      <c r="AS18" s="596"/>
      <c r="AT18" s="596"/>
      <c r="AU18" s="596"/>
      <c r="AV18" s="596"/>
      <c r="AW18" s="596"/>
      <c r="AX18" s="596"/>
      <c r="AY18" s="597"/>
      <c r="BA18" s="75"/>
    </row>
    <row r="19" spans="2:53" s="428" customFormat="1" ht="24.95" customHeight="1" thickBot="1">
      <c r="B19" s="534" t="s">
        <v>160</v>
      </c>
      <c r="C19" s="535"/>
      <c r="D19" s="535"/>
      <c r="E19" s="535"/>
      <c r="F19" s="535"/>
      <c r="G19" s="536"/>
      <c r="H19" s="537" t="s">
        <v>163</v>
      </c>
      <c r="I19" s="538"/>
      <c r="J19" s="538"/>
      <c r="K19" s="538"/>
      <c r="L19" s="538"/>
      <c r="M19" s="442"/>
      <c r="N19" s="442" t="s">
        <v>161</v>
      </c>
      <c r="O19" s="592">
        <v>138.27000000000001</v>
      </c>
      <c r="P19" s="592"/>
      <c r="Q19" s="592"/>
      <c r="R19" s="592"/>
      <c r="S19" s="592"/>
      <c r="T19" s="442" t="s">
        <v>162</v>
      </c>
      <c r="U19" s="442"/>
      <c r="V19" s="442"/>
      <c r="W19" s="593" t="s">
        <v>164</v>
      </c>
      <c r="X19" s="593"/>
      <c r="Y19" s="593"/>
      <c r="Z19" s="593"/>
      <c r="AA19" s="443" t="s">
        <v>161</v>
      </c>
      <c r="AB19" s="539" t="s">
        <v>234</v>
      </c>
      <c r="AC19" s="539"/>
      <c r="AD19" s="539"/>
      <c r="AE19" s="539"/>
      <c r="AF19" s="539"/>
      <c r="AG19" s="539"/>
      <c r="AH19" s="539"/>
      <c r="AI19" s="442" t="s">
        <v>109</v>
      </c>
      <c r="AJ19" s="725" t="s">
        <v>665</v>
      </c>
      <c r="AK19" s="725"/>
      <c r="AL19" s="725"/>
      <c r="AM19" s="725"/>
      <c r="AN19" s="461" t="s">
        <v>664</v>
      </c>
      <c r="AO19" s="539"/>
      <c r="AP19" s="539"/>
      <c r="AQ19" s="539"/>
      <c r="AR19" s="539"/>
      <c r="AS19" s="539"/>
      <c r="AT19" s="539"/>
      <c r="AU19" s="539"/>
      <c r="AV19" s="539"/>
      <c r="AW19" s="593" t="s">
        <v>165</v>
      </c>
      <c r="AX19" s="593"/>
      <c r="AY19" s="444"/>
      <c r="AZ19" s="428" t="s">
        <v>776</v>
      </c>
      <c r="BA19" s="75"/>
    </row>
    <row r="20" spans="2:53" s="428" customFormat="1" ht="24.95" customHeight="1" thickBot="1">
      <c r="B20" s="534" t="s">
        <v>238</v>
      </c>
      <c r="C20" s="535"/>
      <c r="D20" s="535"/>
      <c r="E20" s="535"/>
      <c r="F20" s="535"/>
      <c r="G20" s="536"/>
      <c r="H20" s="537" t="s">
        <v>239</v>
      </c>
      <c r="I20" s="538"/>
      <c r="J20" s="538"/>
      <c r="K20" s="538"/>
      <c r="L20" s="538"/>
      <c r="M20" s="442"/>
      <c r="N20" s="443" t="s">
        <v>240</v>
      </c>
      <c r="O20" s="443"/>
      <c r="P20" s="443"/>
      <c r="Q20" s="443" t="s">
        <v>241</v>
      </c>
      <c r="R20" s="539">
        <v>2</v>
      </c>
      <c r="S20" s="539"/>
      <c r="T20" s="539"/>
      <c r="U20" s="539"/>
      <c r="V20" s="539"/>
      <c r="W20" s="443" t="s">
        <v>242</v>
      </c>
      <c r="X20" s="443" t="s">
        <v>243</v>
      </c>
      <c r="Y20" s="443"/>
      <c r="Z20" s="443"/>
      <c r="AA20" s="443"/>
      <c r="AB20" s="443" t="s">
        <v>244</v>
      </c>
      <c r="AC20" s="443"/>
      <c r="AD20" s="443"/>
      <c r="AE20" s="443" t="s">
        <v>241</v>
      </c>
      <c r="AF20" s="539"/>
      <c r="AG20" s="539"/>
      <c r="AH20" s="539"/>
      <c r="AI20" s="539"/>
      <c r="AJ20" s="539"/>
      <c r="AK20" s="443" t="s">
        <v>242</v>
      </c>
      <c r="AL20" s="443" t="s">
        <v>243</v>
      </c>
      <c r="AM20" s="443"/>
      <c r="AN20" s="443"/>
      <c r="AO20" s="443"/>
      <c r="AP20" s="443"/>
      <c r="AQ20" s="443"/>
      <c r="AR20" s="443"/>
      <c r="AS20" s="443"/>
      <c r="AT20" s="443"/>
      <c r="AU20" s="443"/>
      <c r="AV20" s="443"/>
      <c r="AW20" s="443"/>
      <c r="AX20" s="443"/>
      <c r="AY20" s="444"/>
      <c r="BA20" s="75"/>
    </row>
    <row r="21" spans="2:53" s="428" customFormat="1" ht="15" customHeight="1">
      <c r="B21" s="574" t="s">
        <v>152</v>
      </c>
      <c r="C21" s="575"/>
      <c r="D21" s="575"/>
      <c r="E21" s="575"/>
      <c r="F21" s="575"/>
      <c r="G21" s="576"/>
      <c r="H21" s="683" t="s">
        <v>153</v>
      </c>
      <c r="I21" s="684"/>
      <c r="J21" s="684"/>
      <c r="K21" s="684"/>
      <c r="L21" s="684"/>
      <c r="M21" s="684"/>
      <c r="N21" s="684"/>
      <c r="O21" s="684"/>
      <c r="P21" s="684"/>
      <c r="Q21" s="684"/>
      <c r="R21" s="684"/>
      <c r="S21" s="684"/>
      <c r="T21" s="684"/>
      <c r="U21" s="684"/>
      <c r="V21" s="684"/>
      <c r="W21" s="684"/>
      <c r="X21" s="684"/>
      <c r="Y21" s="684"/>
      <c r="Z21" s="684"/>
      <c r="AA21" s="685"/>
      <c r="AB21" s="686" t="s">
        <v>111</v>
      </c>
      <c r="AC21" s="687"/>
      <c r="AD21" s="687"/>
      <c r="AE21" s="687"/>
      <c r="AF21" s="719" t="s">
        <v>293</v>
      </c>
      <c r="AG21" s="719"/>
      <c r="AH21" s="719"/>
      <c r="AI21" s="719"/>
      <c r="AJ21" s="719"/>
      <c r="AK21" s="719"/>
      <c r="AL21" s="719"/>
      <c r="AM21" s="719"/>
      <c r="AN21" s="719"/>
      <c r="AO21" s="719"/>
      <c r="AP21" s="719"/>
      <c r="AQ21" s="719"/>
      <c r="AR21" s="719"/>
      <c r="AS21" s="719"/>
      <c r="AT21" s="719"/>
      <c r="AU21" s="719"/>
      <c r="AV21" s="719"/>
      <c r="AW21" s="719"/>
      <c r="AX21" s="719"/>
      <c r="AY21" s="720"/>
      <c r="BA21" s="75"/>
    </row>
    <row r="22" spans="2:53" s="428" customFormat="1" ht="15" customHeight="1">
      <c r="B22" s="577"/>
      <c r="C22" s="578"/>
      <c r="D22" s="578"/>
      <c r="E22" s="578"/>
      <c r="F22" s="578"/>
      <c r="G22" s="579"/>
      <c r="H22" s="721" t="s">
        <v>291</v>
      </c>
      <c r="I22" s="697"/>
      <c r="J22" s="697"/>
      <c r="K22" s="697"/>
      <c r="L22" s="697"/>
      <c r="M22" s="697"/>
      <c r="N22" s="697"/>
      <c r="O22" s="697"/>
      <c r="P22" s="697"/>
      <c r="Q22" s="697"/>
      <c r="R22" s="697"/>
      <c r="S22" s="697"/>
      <c r="T22" s="697"/>
      <c r="U22" s="697"/>
      <c r="V22" s="697"/>
      <c r="W22" s="697"/>
      <c r="X22" s="697"/>
      <c r="Y22" s="697"/>
      <c r="Z22" s="697"/>
      <c r="AA22" s="698"/>
      <c r="AB22" s="723" t="s">
        <v>112</v>
      </c>
      <c r="AC22" s="724"/>
      <c r="AD22" s="724"/>
      <c r="AE22" s="724"/>
      <c r="AF22" s="540" t="s">
        <v>292</v>
      </c>
      <c r="AG22" s="540"/>
      <c r="AH22" s="540"/>
      <c r="AI22" s="540"/>
      <c r="AJ22" s="540"/>
      <c r="AK22" s="540"/>
      <c r="AL22" s="540"/>
      <c r="AM22" s="540"/>
      <c r="AN22" s="540"/>
      <c r="AO22" s="540"/>
      <c r="AP22" s="540"/>
      <c r="AQ22" s="540"/>
      <c r="AR22" s="540"/>
      <c r="AS22" s="540"/>
      <c r="AT22" s="540"/>
      <c r="AU22" s="540"/>
      <c r="AV22" s="540"/>
      <c r="AW22" s="540"/>
      <c r="AX22" s="540"/>
      <c r="AY22" s="712"/>
      <c r="BA22" s="75"/>
    </row>
    <row r="23" spans="2:53" s="428" customFormat="1" ht="15" customHeight="1">
      <c r="B23" s="577"/>
      <c r="C23" s="578"/>
      <c r="D23" s="578"/>
      <c r="E23" s="578"/>
      <c r="F23" s="578"/>
      <c r="G23" s="579"/>
      <c r="H23" s="722"/>
      <c r="I23" s="699"/>
      <c r="J23" s="699"/>
      <c r="K23" s="699"/>
      <c r="L23" s="699"/>
      <c r="M23" s="699"/>
      <c r="N23" s="699"/>
      <c r="O23" s="699"/>
      <c r="P23" s="699"/>
      <c r="Q23" s="699"/>
      <c r="R23" s="699"/>
      <c r="S23" s="699"/>
      <c r="T23" s="699"/>
      <c r="U23" s="699"/>
      <c r="V23" s="699"/>
      <c r="W23" s="699"/>
      <c r="X23" s="699"/>
      <c r="Y23" s="699"/>
      <c r="Z23" s="699"/>
      <c r="AA23" s="700"/>
      <c r="AB23" s="714"/>
      <c r="AC23" s="715"/>
      <c r="AD23" s="715"/>
      <c r="AE23" s="715"/>
      <c r="AF23" s="542"/>
      <c r="AG23" s="542"/>
      <c r="AH23" s="542"/>
      <c r="AI23" s="542"/>
      <c r="AJ23" s="542"/>
      <c r="AK23" s="542"/>
      <c r="AL23" s="542"/>
      <c r="AM23" s="542"/>
      <c r="AN23" s="542"/>
      <c r="AO23" s="542"/>
      <c r="AP23" s="542"/>
      <c r="AQ23" s="542"/>
      <c r="AR23" s="542"/>
      <c r="AS23" s="542"/>
      <c r="AT23" s="542"/>
      <c r="AU23" s="542"/>
      <c r="AV23" s="542"/>
      <c r="AW23" s="542"/>
      <c r="AX23" s="542"/>
      <c r="AY23" s="713"/>
      <c r="BA23" s="75"/>
    </row>
    <row r="24" spans="2:53" s="428" customFormat="1" ht="15" customHeight="1">
      <c r="B24" s="577"/>
      <c r="C24" s="578"/>
      <c r="D24" s="578"/>
      <c r="E24" s="578"/>
      <c r="F24" s="578"/>
      <c r="G24" s="579"/>
      <c r="H24" s="716" t="s">
        <v>113</v>
      </c>
      <c r="I24" s="717"/>
      <c r="J24" s="717"/>
      <c r="K24" s="717"/>
      <c r="L24" s="717"/>
      <c r="M24" s="718"/>
      <c r="N24" s="718"/>
      <c r="O24" s="703"/>
      <c r="P24" s="703"/>
      <c r="Q24" s="703"/>
      <c r="R24" s="703"/>
      <c r="S24" s="703"/>
      <c r="T24" s="703"/>
      <c r="U24" s="703"/>
      <c r="V24" s="704"/>
      <c r="W24" s="704"/>
      <c r="X24" s="704"/>
      <c r="Y24" s="704"/>
      <c r="Z24" s="704"/>
      <c r="AA24" s="704"/>
      <c r="AB24" s="704"/>
      <c r="AC24" s="704"/>
      <c r="AD24" s="704"/>
      <c r="AE24" s="704"/>
      <c r="AF24" s="704"/>
      <c r="AG24" s="704"/>
      <c r="AH24" s="704"/>
      <c r="AI24" s="704"/>
      <c r="AJ24" s="704"/>
      <c r="AK24" s="704"/>
      <c r="AL24" s="704"/>
      <c r="AM24" s="704"/>
      <c r="AN24" s="704"/>
      <c r="AO24" s="704"/>
      <c r="AP24" s="704"/>
      <c r="AQ24" s="704"/>
      <c r="AR24" s="704"/>
      <c r="AS24" s="704"/>
      <c r="AT24" s="704"/>
      <c r="AU24" s="704"/>
      <c r="AV24" s="704"/>
      <c r="AW24" s="704"/>
      <c r="AX24" s="704"/>
      <c r="AY24" s="705"/>
      <c r="BA24" s="75"/>
    </row>
    <row r="25" spans="2:53" s="428" customFormat="1" ht="15" customHeight="1">
      <c r="B25" s="577"/>
      <c r="C25" s="578"/>
      <c r="D25" s="578"/>
      <c r="E25" s="578"/>
      <c r="F25" s="578"/>
      <c r="G25" s="579"/>
      <c r="H25" s="706"/>
      <c r="I25" s="708" t="s">
        <v>294</v>
      </c>
      <c r="J25" s="708"/>
      <c r="K25" s="708"/>
      <c r="L25" s="708"/>
      <c r="M25" s="708"/>
      <c r="N25" s="708"/>
      <c r="O25" s="708"/>
      <c r="P25" s="708"/>
      <c r="Q25" s="708"/>
      <c r="R25" s="708"/>
      <c r="S25" s="708"/>
      <c r="T25" s="708"/>
      <c r="U25" s="708"/>
      <c r="V25" s="708"/>
      <c r="W25" s="708"/>
      <c r="X25" s="708"/>
      <c r="Y25" s="708"/>
      <c r="Z25" s="708"/>
      <c r="AA25" s="708"/>
      <c r="AB25" s="708"/>
      <c r="AC25" s="708"/>
      <c r="AD25" s="708"/>
      <c r="AE25" s="708"/>
      <c r="AF25" s="708"/>
      <c r="AG25" s="708"/>
      <c r="AH25" s="708"/>
      <c r="AI25" s="708"/>
      <c r="AJ25" s="708"/>
      <c r="AK25" s="708"/>
      <c r="AL25" s="708"/>
      <c r="AM25" s="708"/>
      <c r="AN25" s="708"/>
      <c r="AO25" s="708"/>
      <c r="AP25" s="708"/>
      <c r="AQ25" s="708"/>
      <c r="AR25" s="708"/>
      <c r="AS25" s="708"/>
      <c r="AT25" s="708"/>
      <c r="AU25" s="708"/>
      <c r="AV25" s="708"/>
      <c r="AW25" s="708"/>
      <c r="AX25" s="708"/>
      <c r="AY25" s="709"/>
      <c r="BA25" s="75"/>
    </row>
    <row r="26" spans="2:53" s="428" customFormat="1" ht="15" customHeight="1" thickBot="1">
      <c r="B26" s="598"/>
      <c r="C26" s="599"/>
      <c r="D26" s="599"/>
      <c r="E26" s="599"/>
      <c r="F26" s="599"/>
      <c r="G26" s="600"/>
      <c r="H26" s="707"/>
      <c r="I26" s="710"/>
      <c r="J26" s="710"/>
      <c r="K26" s="710"/>
      <c r="L26" s="710"/>
      <c r="M26" s="710"/>
      <c r="N26" s="710"/>
      <c r="O26" s="710"/>
      <c r="P26" s="710"/>
      <c r="Q26" s="710"/>
      <c r="R26" s="710"/>
      <c r="S26" s="710"/>
      <c r="T26" s="710"/>
      <c r="U26" s="710"/>
      <c r="V26" s="710"/>
      <c r="W26" s="710"/>
      <c r="X26" s="710"/>
      <c r="Y26" s="710"/>
      <c r="Z26" s="710"/>
      <c r="AA26" s="710"/>
      <c r="AB26" s="710"/>
      <c r="AC26" s="710"/>
      <c r="AD26" s="710"/>
      <c r="AE26" s="710"/>
      <c r="AF26" s="710"/>
      <c r="AG26" s="710"/>
      <c r="AH26" s="710"/>
      <c r="AI26" s="710"/>
      <c r="AJ26" s="710"/>
      <c r="AK26" s="710"/>
      <c r="AL26" s="710"/>
      <c r="AM26" s="710"/>
      <c r="AN26" s="710"/>
      <c r="AO26" s="710"/>
      <c r="AP26" s="710"/>
      <c r="AQ26" s="710"/>
      <c r="AR26" s="710"/>
      <c r="AS26" s="710"/>
      <c r="AT26" s="710"/>
      <c r="AU26" s="710"/>
      <c r="AV26" s="710"/>
      <c r="AW26" s="710"/>
      <c r="AX26" s="710"/>
      <c r="AY26" s="711"/>
      <c r="BA26" s="75"/>
    </row>
    <row r="27" spans="2:53" s="428" customFormat="1" ht="12.95" customHeight="1">
      <c r="B27" s="574" t="s">
        <v>114</v>
      </c>
      <c r="C27" s="575"/>
      <c r="D27" s="575"/>
      <c r="E27" s="575"/>
      <c r="F27" s="575"/>
      <c r="G27" s="576"/>
      <c r="H27" s="679" t="s">
        <v>115</v>
      </c>
      <c r="I27" s="680"/>
      <c r="J27" s="680"/>
      <c r="K27" s="680"/>
      <c r="L27" s="681"/>
      <c r="M27" s="681"/>
      <c r="N27" s="681"/>
      <c r="O27" s="681"/>
      <c r="P27" s="681"/>
      <c r="Q27" s="681"/>
      <c r="R27" s="681"/>
      <c r="S27" s="681"/>
      <c r="T27" s="681"/>
      <c r="U27" s="681"/>
      <c r="V27" s="681"/>
      <c r="W27" s="681"/>
      <c r="X27" s="681"/>
      <c r="Y27" s="681"/>
      <c r="Z27" s="681"/>
      <c r="AA27" s="681"/>
      <c r="AB27" s="681"/>
      <c r="AC27" s="681"/>
      <c r="AD27" s="681"/>
      <c r="AE27" s="681"/>
      <c r="AF27" s="682"/>
      <c r="AG27" s="665" t="s">
        <v>115</v>
      </c>
      <c r="AH27" s="666"/>
      <c r="AI27" s="666"/>
      <c r="AJ27" s="545" t="s">
        <v>293</v>
      </c>
      <c r="AK27" s="545"/>
      <c r="AL27" s="545"/>
      <c r="AM27" s="545"/>
      <c r="AN27" s="545"/>
      <c r="AO27" s="545"/>
      <c r="AP27" s="545"/>
      <c r="AQ27" s="545"/>
      <c r="AR27" s="545"/>
      <c r="AS27" s="545"/>
      <c r="AT27" s="545"/>
      <c r="AU27" s="545"/>
      <c r="AV27" s="545"/>
      <c r="AW27" s="545"/>
      <c r="AX27" s="545"/>
      <c r="AY27" s="546"/>
      <c r="AZ27" s="445"/>
      <c r="BA27" s="75"/>
    </row>
    <row r="28" spans="2:53" s="428" customFormat="1" ht="12.95" customHeight="1">
      <c r="B28" s="577"/>
      <c r="C28" s="578"/>
      <c r="D28" s="578"/>
      <c r="E28" s="578"/>
      <c r="F28" s="578"/>
      <c r="G28" s="579"/>
      <c r="H28" s="667" t="s">
        <v>116</v>
      </c>
      <c r="I28" s="668"/>
      <c r="J28" s="668"/>
      <c r="K28" s="668"/>
      <c r="L28" s="695"/>
      <c r="M28" s="695"/>
      <c r="N28" s="695"/>
      <c r="O28" s="695"/>
      <c r="P28" s="695"/>
      <c r="Q28" s="695"/>
      <c r="R28" s="695"/>
      <c r="S28" s="695"/>
      <c r="T28" s="695"/>
      <c r="U28" s="695"/>
      <c r="V28" s="695"/>
      <c r="W28" s="695"/>
      <c r="X28" s="695"/>
      <c r="Y28" s="695"/>
      <c r="Z28" s="695"/>
      <c r="AA28" s="695"/>
      <c r="AB28" s="695"/>
      <c r="AC28" s="695"/>
      <c r="AD28" s="695"/>
      <c r="AE28" s="695"/>
      <c r="AF28" s="696"/>
      <c r="AG28" s="649" t="s">
        <v>117</v>
      </c>
      <c r="AH28" s="650"/>
      <c r="AI28" s="650"/>
      <c r="AJ28" s="547" t="s">
        <v>292</v>
      </c>
      <c r="AK28" s="547"/>
      <c r="AL28" s="547"/>
      <c r="AM28" s="547"/>
      <c r="AN28" s="547"/>
      <c r="AO28" s="547"/>
      <c r="AP28" s="547"/>
      <c r="AQ28" s="547"/>
      <c r="AR28" s="547"/>
      <c r="AS28" s="547"/>
      <c r="AT28" s="547"/>
      <c r="AU28" s="547"/>
      <c r="AV28" s="547"/>
      <c r="AW28" s="547"/>
      <c r="AX28" s="547"/>
      <c r="AY28" s="548"/>
      <c r="BA28" s="75"/>
    </row>
    <row r="29" spans="2:53" s="428" customFormat="1" ht="12.95" customHeight="1">
      <c r="B29" s="577"/>
      <c r="C29" s="578"/>
      <c r="D29" s="578"/>
      <c r="E29" s="578"/>
      <c r="F29" s="578"/>
      <c r="G29" s="579"/>
      <c r="H29" s="669"/>
      <c r="I29" s="670"/>
      <c r="J29" s="670"/>
      <c r="K29" s="670"/>
      <c r="L29" s="697"/>
      <c r="M29" s="697"/>
      <c r="N29" s="697"/>
      <c r="O29" s="697"/>
      <c r="P29" s="697"/>
      <c r="Q29" s="697"/>
      <c r="R29" s="697"/>
      <c r="S29" s="697"/>
      <c r="T29" s="697"/>
      <c r="U29" s="697"/>
      <c r="V29" s="697"/>
      <c r="W29" s="697"/>
      <c r="X29" s="697"/>
      <c r="Y29" s="697"/>
      <c r="Z29" s="697"/>
      <c r="AA29" s="697"/>
      <c r="AB29" s="697"/>
      <c r="AC29" s="697"/>
      <c r="AD29" s="697"/>
      <c r="AE29" s="697"/>
      <c r="AF29" s="698"/>
      <c r="AG29" s="651"/>
      <c r="AH29" s="652"/>
      <c r="AI29" s="652"/>
      <c r="AJ29" s="549"/>
      <c r="AK29" s="549"/>
      <c r="AL29" s="549"/>
      <c r="AM29" s="549"/>
      <c r="AN29" s="549"/>
      <c r="AO29" s="549"/>
      <c r="AP29" s="549"/>
      <c r="AQ29" s="549"/>
      <c r="AR29" s="549"/>
      <c r="AS29" s="549"/>
      <c r="AT29" s="549"/>
      <c r="AU29" s="549"/>
      <c r="AV29" s="549"/>
      <c r="AW29" s="549"/>
      <c r="AX29" s="549"/>
      <c r="AY29" s="550"/>
      <c r="BA29" s="75"/>
    </row>
    <row r="30" spans="2:53" s="428" customFormat="1" ht="12.95" customHeight="1">
      <c r="B30" s="577"/>
      <c r="C30" s="578"/>
      <c r="D30" s="578"/>
      <c r="E30" s="578"/>
      <c r="F30" s="578"/>
      <c r="G30" s="579"/>
      <c r="H30" s="671"/>
      <c r="I30" s="672"/>
      <c r="J30" s="672"/>
      <c r="K30" s="672"/>
      <c r="L30" s="699"/>
      <c r="M30" s="699"/>
      <c r="N30" s="699"/>
      <c r="O30" s="699"/>
      <c r="P30" s="699"/>
      <c r="Q30" s="699"/>
      <c r="R30" s="699"/>
      <c r="S30" s="699"/>
      <c r="T30" s="699"/>
      <c r="U30" s="699"/>
      <c r="V30" s="699"/>
      <c r="W30" s="699"/>
      <c r="X30" s="699"/>
      <c r="Y30" s="699"/>
      <c r="Z30" s="699"/>
      <c r="AA30" s="699"/>
      <c r="AB30" s="699"/>
      <c r="AC30" s="699"/>
      <c r="AD30" s="699"/>
      <c r="AE30" s="699"/>
      <c r="AF30" s="700"/>
      <c r="AG30" s="653"/>
      <c r="AH30" s="654"/>
      <c r="AI30" s="654"/>
      <c r="AJ30" s="551"/>
      <c r="AK30" s="551"/>
      <c r="AL30" s="551"/>
      <c r="AM30" s="551"/>
      <c r="AN30" s="551"/>
      <c r="AO30" s="551"/>
      <c r="AP30" s="551"/>
      <c r="AQ30" s="551"/>
      <c r="AR30" s="551"/>
      <c r="AS30" s="551"/>
      <c r="AT30" s="551"/>
      <c r="AU30" s="551"/>
      <c r="AV30" s="551"/>
      <c r="AW30" s="551"/>
      <c r="AX30" s="551"/>
      <c r="AY30" s="552"/>
      <c r="BA30" s="75"/>
    </row>
    <row r="31" spans="2:53" s="428" customFormat="1" ht="20.100000000000001" customHeight="1">
      <c r="B31" s="577"/>
      <c r="C31" s="578"/>
      <c r="D31" s="578"/>
      <c r="E31" s="578"/>
      <c r="F31" s="578"/>
      <c r="G31" s="579"/>
      <c r="H31" s="446" t="s">
        <v>118</v>
      </c>
      <c r="I31" s="447"/>
      <c r="J31" s="447"/>
      <c r="K31" s="448" t="s">
        <v>119</v>
      </c>
      <c r="L31" s="573" t="s">
        <v>237</v>
      </c>
      <c r="M31" s="573"/>
      <c r="N31" s="573"/>
      <c r="O31" s="573"/>
      <c r="P31" s="573"/>
      <c r="Q31" s="573"/>
      <c r="R31" s="573"/>
      <c r="S31" s="590"/>
      <c r="T31" s="590"/>
      <c r="U31" s="590"/>
      <c r="V31" s="590"/>
      <c r="W31" s="590"/>
      <c r="X31" s="590"/>
      <c r="Y31" s="590"/>
      <c r="Z31" s="590"/>
      <c r="AA31" s="590"/>
      <c r="AB31" s="590"/>
      <c r="AC31" s="590"/>
      <c r="AD31" s="590"/>
      <c r="AE31" s="590"/>
      <c r="AF31" s="591"/>
      <c r="AG31" s="614"/>
      <c r="AH31" s="615"/>
      <c r="AI31" s="615"/>
      <c r="AJ31" s="701"/>
      <c r="AK31" s="701"/>
      <c r="AL31" s="701"/>
      <c r="AM31" s="701"/>
      <c r="AN31" s="701"/>
      <c r="AO31" s="701"/>
      <c r="AP31" s="701"/>
      <c r="AQ31" s="701"/>
      <c r="AR31" s="701"/>
      <c r="AS31" s="701"/>
      <c r="AT31" s="701"/>
      <c r="AU31" s="701"/>
      <c r="AV31" s="701"/>
      <c r="AW31" s="701"/>
      <c r="AX31" s="701"/>
      <c r="AY31" s="702"/>
      <c r="BA31" s="75"/>
    </row>
    <row r="32" spans="2:53" s="428" customFormat="1" ht="20.100000000000001" customHeight="1">
      <c r="B32" s="577"/>
      <c r="C32" s="578"/>
      <c r="D32" s="578"/>
      <c r="E32" s="578"/>
      <c r="F32" s="578"/>
      <c r="G32" s="579"/>
      <c r="H32" s="449"/>
      <c r="I32" s="450"/>
      <c r="J32" s="450"/>
      <c r="K32" s="450"/>
      <c r="L32" s="556" t="s">
        <v>294</v>
      </c>
      <c r="M32" s="556"/>
      <c r="N32" s="556"/>
      <c r="O32" s="556"/>
      <c r="P32" s="556"/>
      <c r="Q32" s="556"/>
      <c r="R32" s="556"/>
      <c r="S32" s="556"/>
      <c r="T32" s="556"/>
      <c r="U32" s="556"/>
      <c r="V32" s="556"/>
      <c r="W32" s="556"/>
      <c r="X32" s="556"/>
      <c r="Y32" s="556"/>
      <c r="Z32" s="556"/>
      <c r="AA32" s="556"/>
      <c r="AB32" s="556"/>
      <c r="AC32" s="556"/>
      <c r="AD32" s="556"/>
      <c r="AE32" s="556"/>
      <c r="AF32" s="557"/>
      <c r="AG32" s="651"/>
      <c r="AH32" s="652"/>
      <c r="AI32" s="652"/>
      <c r="AJ32" s="688"/>
      <c r="AK32" s="688"/>
      <c r="AL32" s="688"/>
      <c r="AM32" s="688"/>
      <c r="AN32" s="688"/>
      <c r="AO32" s="688"/>
      <c r="AP32" s="688"/>
      <c r="AQ32" s="688"/>
      <c r="AR32" s="688"/>
      <c r="AS32" s="688"/>
      <c r="AT32" s="688"/>
      <c r="AU32" s="688"/>
      <c r="AV32" s="688"/>
      <c r="AW32" s="688"/>
      <c r="AX32" s="688"/>
      <c r="AY32" s="689"/>
      <c r="BA32" s="75"/>
    </row>
    <row r="33" spans="2:53" s="428" customFormat="1" ht="20.100000000000001" customHeight="1" thickBot="1">
      <c r="B33" s="598"/>
      <c r="C33" s="599"/>
      <c r="D33" s="599"/>
      <c r="E33" s="599"/>
      <c r="F33" s="599"/>
      <c r="G33" s="600"/>
      <c r="H33" s="451"/>
      <c r="I33" s="452"/>
      <c r="J33" s="452"/>
      <c r="K33" s="452"/>
      <c r="L33" s="558"/>
      <c r="M33" s="558"/>
      <c r="N33" s="558"/>
      <c r="O33" s="558"/>
      <c r="P33" s="558"/>
      <c r="Q33" s="558"/>
      <c r="R33" s="558"/>
      <c r="S33" s="558"/>
      <c r="T33" s="558"/>
      <c r="U33" s="558"/>
      <c r="V33" s="558"/>
      <c r="W33" s="558"/>
      <c r="X33" s="558"/>
      <c r="Y33" s="558"/>
      <c r="Z33" s="558"/>
      <c r="AA33" s="558"/>
      <c r="AB33" s="558"/>
      <c r="AC33" s="558"/>
      <c r="AD33" s="558"/>
      <c r="AE33" s="558"/>
      <c r="AF33" s="559"/>
      <c r="AG33" s="690"/>
      <c r="AH33" s="691"/>
      <c r="AI33" s="691"/>
      <c r="AJ33" s="692"/>
      <c r="AK33" s="693"/>
      <c r="AL33" s="693"/>
      <c r="AM33" s="693"/>
      <c r="AN33" s="693"/>
      <c r="AO33" s="693"/>
      <c r="AP33" s="693"/>
      <c r="AQ33" s="693"/>
      <c r="AR33" s="693"/>
      <c r="AS33" s="693"/>
      <c r="AT33" s="693"/>
      <c r="AU33" s="693"/>
      <c r="AV33" s="693"/>
      <c r="AW33" s="693"/>
      <c r="AX33" s="693"/>
      <c r="AY33" s="694"/>
      <c r="BA33" s="75"/>
    </row>
    <row r="34" spans="2:53" s="428" customFormat="1" ht="12.95" customHeight="1">
      <c r="B34" s="574" t="s">
        <v>120</v>
      </c>
      <c r="C34" s="575"/>
      <c r="D34" s="575"/>
      <c r="E34" s="575"/>
      <c r="F34" s="575"/>
      <c r="G34" s="576"/>
      <c r="H34" s="580" t="s">
        <v>116</v>
      </c>
      <c r="I34" s="581"/>
      <c r="J34" s="581"/>
      <c r="K34" s="581"/>
      <c r="L34" s="584" t="s">
        <v>188</v>
      </c>
      <c r="M34" s="584"/>
      <c r="N34" s="584"/>
      <c r="O34" s="584"/>
      <c r="P34" s="584"/>
      <c r="Q34" s="584"/>
      <c r="R34" s="584"/>
      <c r="S34" s="584"/>
      <c r="T34" s="584"/>
      <c r="U34" s="584"/>
      <c r="V34" s="584"/>
      <c r="W34" s="584"/>
      <c r="X34" s="584"/>
      <c r="Y34" s="584"/>
      <c r="Z34" s="584"/>
      <c r="AA34" s="584"/>
      <c r="AB34" s="584"/>
      <c r="AC34" s="584"/>
      <c r="AD34" s="584"/>
      <c r="AE34" s="584"/>
      <c r="AF34" s="585"/>
      <c r="AG34" s="665" t="s">
        <v>121</v>
      </c>
      <c r="AH34" s="666"/>
      <c r="AI34" s="666"/>
      <c r="AJ34" s="545" t="s">
        <v>122</v>
      </c>
      <c r="AK34" s="545"/>
      <c r="AL34" s="545"/>
      <c r="AM34" s="545"/>
      <c r="AN34" s="545"/>
      <c r="AO34" s="545"/>
      <c r="AP34" s="545"/>
      <c r="AQ34" s="545"/>
      <c r="AR34" s="545"/>
      <c r="AS34" s="545"/>
      <c r="AT34" s="545"/>
      <c r="AU34" s="545"/>
      <c r="AV34" s="545"/>
      <c r="AW34" s="545"/>
      <c r="AX34" s="545"/>
      <c r="AY34" s="546"/>
      <c r="AZ34" s="445"/>
      <c r="BA34" s="75"/>
    </row>
    <row r="35" spans="2:53" s="428" customFormat="1" ht="12.95" customHeight="1">
      <c r="B35" s="577"/>
      <c r="C35" s="578"/>
      <c r="D35" s="578"/>
      <c r="E35" s="578"/>
      <c r="F35" s="578"/>
      <c r="G35" s="579"/>
      <c r="H35" s="582"/>
      <c r="I35" s="583"/>
      <c r="J35" s="583"/>
      <c r="K35" s="583"/>
      <c r="L35" s="586"/>
      <c r="M35" s="586"/>
      <c r="N35" s="586"/>
      <c r="O35" s="586"/>
      <c r="P35" s="586"/>
      <c r="Q35" s="586"/>
      <c r="R35" s="586"/>
      <c r="S35" s="586"/>
      <c r="T35" s="586"/>
      <c r="U35" s="586"/>
      <c r="V35" s="586"/>
      <c r="W35" s="586"/>
      <c r="X35" s="586"/>
      <c r="Y35" s="586"/>
      <c r="Z35" s="586"/>
      <c r="AA35" s="586"/>
      <c r="AB35" s="586"/>
      <c r="AC35" s="586"/>
      <c r="AD35" s="586"/>
      <c r="AE35" s="586"/>
      <c r="AF35" s="587"/>
      <c r="AG35" s="649" t="s">
        <v>117</v>
      </c>
      <c r="AH35" s="650"/>
      <c r="AI35" s="650"/>
      <c r="AJ35" s="673" t="s">
        <v>123</v>
      </c>
      <c r="AK35" s="673"/>
      <c r="AL35" s="673"/>
      <c r="AM35" s="673"/>
      <c r="AN35" s="673"/>
      <c r="AO35" s="673"/>
      <c r="AP35" s="673"/>
      <c r="AQ35" s="673"/>
      <c r="AR35" s="673"/>
      <c r="AS35" s="673"/>
      <c r="AT35" s="673"/>
      <c r="AU35" s="673"/>
      <c r="AV35" s="673"/>
      <c r="AW35" s="673"/>
      <c r="AX35" s="673"/>
      <c r="AY35" s="674"/>
      <c r="BA35" s="75"/>
    </row>
    <row r="36" spans="2:53" s="428" customFormat="1" ht="12.95" customHeight="1">
      <c r="B36" s="577"/>
      <c r="C36" s="578"/>
      <c r="D36" s="578"/>
      <c r="E36" s="578"/>
      <c r="F36" s="578"/>
      <c r="G36" s="579"/>
      <c r="H36" s="655" t="s">
        <v>124</v>
      </c>
      <c r="I36" s="656"/>
      <c r="J36" s="656"/>
      <c r="K36" s="656"/>
      <c r="L36" s="540" t="s">
        <v>235</v>
      </c>
      <c r="M36" s="540"/>
      <c r="N36" s="540"/>
      <c r="O36" s="540"/>
      <c r="P36" s="540"/>
      <c r="Q36" s="540"/>
      <c r="R36" s="540"/>
      <c r="S36" s="540"/>
      <c r="T36" s="540"/>
      <c r="U36" s="540"/>
      <c r="V36" s="540"/>
      <c r="W36" s="540"/>
      <c r="X36" s="540"/>
      <c r="Y36" s="540"/>
      <c r="Z36" s="540"/>
      <c r="AA36" s="540"/>
      <c r="AB36" s="540"/>
      <c r="AC36" s="540"/>
      <c r="AD36" s="540"/>
      <c r="AE36" s="540"/>
      <c r="AF36" s="541"/>
      <c r="AG36" s="651"/>
      <c r="AH36" s="652"/>
      <c r="AI36" s="652"/>
      <c r="AJ36" s="675"/>
      <c r="AK36" s="675"/>
      <c r="AL36" s="675"/>
      <c r="AM36" s="675"/>
      <c r="AN36" s="675"/>
      <c r="AO36" s="675"/>
      <c r="AP36" s="675"/>
      <c r="AQ36" s="675"/>
      <c r="AR36" s="675"/>
      <c r="AS36" s="675"/>
      <c r="AT36" s="675"/>
      <c r="AU36" s="675"/>
      <c r="AV36" s="675"/>
      <c r="AW36" s="675"/>
      <c r="AX36" s="675"/>
      <c r="AY36" s="676"/>
      <c r="BA36" s="75"/>
    </row>
    <row r="37" spans="2:53" s="428" customFormat="1" ht="12.95" customHeight="1">
      <c r="B37" s="577"/>
      <c r="C37" s="578"/>
      <c r="D37" s="578"/>
      <c r="E37" s="578"/>
      <c r="F37" s="578"/>
      <c r="G37" s="579"/>
      <c r="H37" s="657"/>
      <c r="I37" s="658"/>
      <c r="J37" s="658"/>
      <c r="K37" s="658"/>
      <c r="L37" s="542"/>
      <c r="M37" s="542"/>
      <c r="N37" s="542"/>
      <c r="O37" s="542"/>
      <c r="P37" s="542"/>
      <c r="Q37" s="542"/>
      <c r="R37" s="542"/>
      <c r="S37" s="542"/>
      <c r="T37" s="542"/>
      <c r="U37" s="542"/>
      <c r="V37" s="542"/>
      <c r="W37" s="542"/>
      <c r="X37" s="542"/>
      <c r="Y37" s="542"/>
      <c r="Z37" s="542"/>
      <c r="AA37" s="542"/>
      <c r="AB37" s="542"/>
      <c r="AC37" s="542"/>
      <c r="AD37" s="542"/>
      <c r="AE37" s="542"/>
      <c r="AF37" s="543"/>
      <c r="AG37" s="653"/>
      <c r="AH37" s="654"/>
      <c r="AI37" s="654"/>
      <c r="AJ37" s="677"/>
      <c r="AK37" s="677"/>
      <c r="AL37" s="677"/>
      <c r="AM37" s="677"/>
      <c r="AN37" s="677"/>
      <c r="AO37" s="677"/>
      <c r="AP37" s="677"/>
      <c r="AQ37" s="677"/>
      <c r="AR37" s="677"/>
      <c r="AS37" s="677"/>
      <c r="AT37" s="677"/>
      <c r="AU37" s="677"/>
      <c r="AV37" s="677"/>
      <c r="AW37" s="677"/>
      <c r="AX37" s="677"/>
      <c r="AY37" s="678"/>
      <c r="BA37" s="75"/>
    </row>
    <row r="38" spans="2:53" s="428" customFormat="1" ht="20.100000000000001" customHeight="1">
      <c r="B38" s="553" t="s">
        <v>125</v>
      </c>
      <c r="C38" s="554"/>
      <c r="D38" s="554"/>
      <c r="E38" s="554"/>
      <c r="F38" s="554"/>
      <c r="G38" s="555"/>
      <c r="H38" s="446" t="s">
        <v>118</v>
      </c>
      <c r="I38" s="447"/>
      <c r="J38" s="447"/>
      <c r="K38" s="448" t="s">
        <v>119</v>
      </c>
      <c r="L38" s="573" t="s">
        <v>237</v>
      </c>
      <c r="M38" s="573"/>
      <c r="N38" s="573"/>
      <c r="O38" s="573"/>
      <c r="P38" s="573"/>
      <c r="Q38" s="573"/>
      <c r="R38" s="573"/>
      <c r="S38" s="590"/>
      <c r="T38" s="590"/>
      <c r="U38" s="590"/>
      <c r="V38" s="590"/>
      <c r="W38" s="590"/>
      <c r="X38" s="590"/>
      <c r="Y38" s="590"/>
      <c r="Z38" s="590"/>
      <c r="AA38" s="590"/>
      <c r="AB38" s="590"/>
      <c r="AC38" s="590"/>
      <c r="AD38" s="590"/>
      <c r="AE38" s="590"/>
      <c r="AF38" s="591"/>
      <c r="AG38" s="612" t="s">
        <v>126</v>
      </c>
      <c r="AH38" s="613"/>
      <c r="AI38" s="613"/>
      <c r="AJ38" s="571" t="s">
        <v>252</v>
      </c>
      <c r="AK38" s="571"/>
      <c r="AL38" s="571"/>
      <c r="AM38" s="571"/>
      <c r="AN38" s="571"/>
      <c r="AO38" s="571"/>
      <c r="AP38" s="571"/>
      <c r="AQ38" s="571"/>
      <c r="AR38" s="571"/>
      <c r="AS38" s="571"/>
      <c r="AT38" s="571"/>
      <c r="AU38" s="571"/>
      <c r="AV38" s="571"/>
      <c r="AW38" s="571"/>
      <c r="AX38" s="571"/>
      <c r="AY38" s="572"/>
      <c r="BA38" s="75"/>
    </row>
    <row r="39" spans="2:53" s="428" customFormat="1" ht="20.100000000000001" customHeight="1">
      <c r="B39" s="453" t="s">
        <v>2</v>
      </c>
      <c r="C39" s="588" t="s">
        <v>127</v>
      </c>
      <c r="D39" s="588"/>
      <c r="E39" s="588"/>
      <c r="F39" s="588"/>
      <c r="G39" s="589"/>
      <c r="H39" s="449"/>
      <c r="I39" s="450"/>
      <c r="J39" s="450"/>
      <c r="K39" s="450"/>
      <c r="L39" s="556" t="s">
        <v>128</v>
      </c>
      <c r="M39" s="556"/>
      <c r="N39" s="556"/>
      <c r="O39" s="556"/>
      <c r="P39" s="556"/>
      <c r="Q39" s="556"/>
      <c r="R39" s="556"/>
      <c r="S39" s="556"/>
      <c r="T39" s="556"/>
      <c r="U39" s="556"/>
      <c r="V39" s="556"/>
      <c r="W39" s="556"/>
      <c r="X39" s="556"/>
      <c r="Y39" s="556"/>
      <c r="Z39" s="556"/>
      <c r="AA39" s="556"/>
      <c r="AB39" s="556"/>
      <c r="AC39" s="556"/>
      <c r="AD39" s="556"/>
      <c r="AE39" s="556"/>
      <c r="AF39" s="557"/>
      <c r="AG39" s="560" t="s">
        <v>129</v>
      </c>
      <c r="AH39" s="561"/>
      <c r="AI39" s="561"/>
      <c r="AJ39" s="562" t="s">
        <v>236</v>
      </c>
      <c r="AK39" s="562"/>
      <c r="AL39" s="562"/>
      <c r="AM39" s="562"/>
      <c r="AN39" s="562"/>
      <c r="AO39" s="562"/>
      <c r="AP39" s="562"/>
      <c r="AQ39" s="562"/>
      <c r="AR39" s="562"/>
      <c r="AS39" s="562"/>
      <c r="AT39" s="562"/>
      <c r="AU39" s="562"/>
      <c r="AV39" s="562"/>
      <c r="AW39" s="562"/>
      <c r="AX39" s="562"/>
      <c r="AY39" s="563"/>
      <c r="BA39" s="75"/>
    </row>
    <row r="40" spans="2:53" s="428" customFormat="1" ht="20.100000000000001" customHeight="1" thickBot="1">
      <c r="B40" s="454"/>
      <c r="C40" s="455"/>
      <c r="D40" s="455"/>
      <c r="E40" s="455"/>
      <c r="F40" s="455"/>
      <c r="G40" s="456"/>
      <c r="H40" s="451"/>
      <c r="I40" s="452"/>
      <c r="J40" s="452"/>
      <c r="K40" s="452"/>
      <c r="L40" s="558"/>
      <c r="M40" s="558"/>
      <c r="N40" s="558"/>
      <c r="O40" s="558"/>
      <c r="P40" s="558"/>
      <c r="Q40" s="558"/>
      <c r="R40" s="558"/>
      <c r="S40" s="558"/>
      <c r="T40" s="558"/>
      <c r="U40" s="558"/>
      <c r="V40" s="558"/>
      <c r="W40" s="558"/>
      <c r="X40" s="558"/>
      <c r="Y40" s="558"/>
      <c r="Z40" s="558"/>
      <c r="AA40" s="558"/>
      <c r="AB40" s="558"/>
      <c r="AC40" s="558"/>
      <c r="AD40" s="558"/>
      <c r="AE40" s="558"/>
      <c r="AF40" s="559"/>
      <c r="AG40" s="566" t="s">
        <v>130</v>
      </c>
      <c r="AH40" s="567"/>
      <c r="AI40" s="567"/>
      <c r="AJ40" s="568"/>
      <c r="AK40" s="569"/>
      <c r="AL40" s="569"/>
      <c r="AM40" s="569"/>
      <c r="AN40" s="569"/>
      <c r="AO40" s="569"/>
      <c r="AP40" s="569"/>
      <c r="AQ40" s="569"/>
      <c r="AR40" s="569"/>
      <c r="AS40" s="569"/>
      <c r="AT40" s="569"/>
      <c r="AU40" s="569"/>
      <c r="AV40" s="569"/>
      <c r="AW40" s="569"/>
      <c r="AX40" s="569"/>
      <c r="AY40" s="570"/>
      <c r="BA40" s="75"/>
    </row>
    <row r="41" spans="2:53" s="428" customFormat="1" ht="13.5" hidden="1" customHeight="1">
      <c r="B41" s="577" t="s">
        <v>670</v>
      </c>
      <c r="C41" s="578"/>
      <c r="D41" s="578"/>
      <c r="E41" s="578"/>
      <c r="F41" s="578"/>
      <c r="G41" s="579"/>
      <c r="H41" s="637" t="s">
        <v>671</v>
      </c>
      <c r="I41" s="638"/>
      <c r="J41" s="638"/>
      <c r="K41" s="638"/>
      <c r="L41" s="643" t="s">
        <v>775</v>
      </c>
      <c r="M41" s="643"/>
      <c r="N41" s="643"/>
      <c r="O41" s="643"/>
      <c r="P41" s="643"/>
      <c r="Q41" s="643"/>
      <c r="R41" s="643"/>
      <c r="S41" s="643"/>
      <c r="T41" s="643"/>
      <c r="U41" s="643"/>
      <c r="V41" s="643"/>
      <c r="W41" s="643"/>
      <c r="X41" s="643"/>
      <c r="Y41" s="643"/>
      <c r="Z41" s="643"/>
      <c r="AA41" s="643"/>
      <c r="AB41" s="643"/>
      <c r="AC41" s="643"/>
      <c r="AD41" s="643"/>
      <c r="AE41" s="643"/>
      <c r="AF41" s="644"/>
      <c r="AG41" s="649" t="s">
        <v>117</v>
      </c>
      <c r="AH41" s="650"/>
      <c r="AI41" s="650"/>
      <c r="AJ41" s="659" t="s">
        <v>672</v>
      </c>
      <c r="AK41" s="659"/>
      <c r="AL41" s="659"/>
      <c r="AM41" s="659"/>
      <c r="AN41" s="659"/>
      <c r="AO41" s="659"/>
      <c r="AP41" s="659"/>
      <c r="AQ41" s="659"/>
      <c r="AR41" s="659"/>
      <c r="AS41" s="659"/>
      <c r="AT41" s="659"/>
      <c r="AU41" s="659"/>
      <c r="AV41" s="659"/>
      <c r="AW41" s="659"/>
      <c r="AX41" s="659"/>
      <c r="AY41" s="660"/>
      <c r="BA41" s="75"/>
    </row>
    <row r="42" spans="2:53" s="428" customFormat="1" ht="13.5" hidden="1" customHeight="1">
      <c r="B42" s="577"/>
      <c r="C42" s="578"/>
      <c r="D42" s="578"/>
      <c r="E42" s="578"/>
      <c r="F42" s="578"/>
      <c r="G42" s="579"/>
      <c r="H42" s="639"/>
      <c r="I42" s="640"/>
      <c r="J42" s="640"/>
      <c r="K42" s="640"/>
      <c r="L42" s="645"/>
      <c r="M42" s="645"/>
      <c r="N42" s="645"/>
      <c r="O42" s="645"/>
      <c r="P42" s="645"/>
      <c r="Q42" s="645"/>
      <c r="R42" s="645"/>
      <c r="S42" s="645"/>
      <c r="T42" s="645"/>
      <c r="U42" s="645"/>
      <c r="V42" s="645"/>
      <c r="W42" s="645"/>
      <c r="X42" s="645"/>
      <c r="Y42" s="645"/>
      <c r="Z42" s="645"/>
      <c r="AA42" s="645"/>
      <c r="AB42" s="645"/>
      <c r="AC42" s="645"/>
      <c r="AD42" s="645"/>
      <c r="AE42" s="645"/>
      <c r="AF42" s="646"/>
      <c r="AG42" s="651"/>
      <c r="AH42" s="652"/>
      <c r="AI42" s="652"/>
      <c r="AJ42" s="661"/>
      <c r="AK42" s="661"/>
      <c r="AL42" s="661"/>
      <c r="AM42" s="661"/>
      <c r="AN42" s="661"/>
      <c r="AO42" s="661"/>
      <c r="AP42" s="661"/>
      <c r="AQ42" s="661"/>
      <c r="AR42" s="661"/>
      <c r="AS42" s="661"/>
      <c r="AT42" s="661"/>
      <c r="AU42" s="661"/>
      <c r="AV42" s="661"/>
      <c r="AW42" s="661"/>
      <c r="AX42" s="661"/>
      <c r="AY42" s="662"/>
      <c r="BA42" s="75"/>
    </row>
    <row r="43" spans="2:53" s="428" customFormat="1" ht="13.5" hidden="1" customHeight="1" thickBot="1">
      <c r="B43" s="577"/>
      <c r="C43" s="578"/>
      <c r="D43" s="578"/>
      <c r="E43" s="578"/>
      <c r="F43" s="578"/>
      <c r="G43" s="579"/>
      <c r="H43" s="641"/>
      <c r="I43" s="642"/>
      <c r="J43" s="642"/>
      <c r="K43" s="642"/>
      <c r="L43" s="647"/>
      <c r="M43" s="647"/>
      <c r="N43" s="647"/>
      <c r="O43" s="647"/>
      <c r="P43" s="647"/>
      <c r="Q43" s="647"/>
      <c r="R43" s="647"/>
      <c r="S43" s="647"/>
      <c r="T43" s="647"/>
      <c r="U43" s="647"/>
      <c r="V43" s="647"/>
      <c r="W43" s="647"/>
      <c r="X43" s="647"/>
      <c r="Y43" s="647"/>
      <c r="Z43" s="647"/>
      <c r="AA43" s="647"/>
      <c r="AB43" s="647"/>
      <c r="AC43" s="647"/>
      <c r="AD43" s="647"/>
      <c r="AE43" s="647"/>
      <c r="AF43" s="648"/>
      <c r="AG43" s="653"/>
      <c r="AH43" s="654"/>
      <c r="AI43" s="654"/>
      <c r="AJ43" s="663"/>
      <c r="AK43" s="663"/>
      <c r="AL43" s="663"/>
      <c r="AM43" s="663"/>
      <c r="AN43" s="663"/>
      <c r="AO43" s="663"/>
      <c r="AP43" s="663"/>
      <c r="AQ43" s="663"/>
      <c r="AR43" s="663"/>
      <c r="AS43" s="663"/>
      <c r="AT43" s="663"/>
      <c r="AU43" s="663"/>
      <c r="AV43" s="663"/>
      <c r="AW43" s="663"/>
      <c r="AX43" s="663"/>
      <c r="AY43" s="664"/>
      <c r="BA43" s="75"/>
    </row>
    <row r="44" spans="2:53" s="428" customFormat="1" ht="12.95" customHeight="1">
      <c r="B44" s="574" t="s">
        <v>131</v>
      </c>
      <c r="C44" s="575"/>
      <c r="D44" s="575"/>
      <c r="E44" s="575"/>
      <c r="F44" s="575"/>
      <c r="G44" s="576"/>
      <c r="H44" s="580" t="s">
        <v>116</v>
      </c>
      <c r="I44" s="581"/>
      <c r="J44" s="581"/>
      <c r="K44" s="581"/>
      <c r="L44" s="584" t="s">
        <v>132</v>
      </c>
      <c r="M44" s="584"/>
      <c r="N44" s="584"/>
      <c r="O44" s="584"/>
      <c r="P44" s="584"/>
      <c r="Q44" s="584"/>
      <c r="R44" s="584"/>
      <c r="S44" s="584"/>
      <c r="T44" s="584"/>
      <c r="U44" s="584"/>
      <c r="V44" s="584"/>
      <c r="W44" s="584"/>
      <c r="X44" s="584"/>
      <c r="Y44" s="584"/>
      <c r="Z44" s="584"/>
      <c r="AA44" s="584"/>
      <c r="AB44" s="584"/>
      <c r="AC44" s="584"/>
      <c r="AD44" s="584"/>
      <c r="AE44" s="584"/>
      <c r="AF44" s="585"/>
      <c r="AG44" s="665" t="s">
        <v>115</v>
      </c>
      <c r="AH44" s="666"/>
      <c r="AI44" s="666"/>
      <c r="AJ44" s="545" t="s">
        <v>133</v>
      </c>
      <c r="AK44" s="545"/>
      <c r="AL44" s="545"/>
      <c r="AM44" s="545"/>
      <c r="AN44" s="545"/>
      <c r="AO44" s="545"/>
      <c r="AP44" s="545"/>
      <c r="AQ44" s="545"/>
      <c r="AR44" s="545"/>
      <c r="AS44" s="545"/>
      <c r="AT44" s="545"/>
      <c r="AU44" s="545"/>
      <c r="AV44" s="545"/>
      <c r="AW44" s="545"/>
      <c r="AX44" s="545"/>
      <c r="AY44" s="546"/>
      <c r="AZ44" s="445"/>
      <c r="BA44" s="75"/>
    </row>
    <row r="45" spans="2:53" s="428" customFormat="1" ht="12.95" customHeight="1">
      <c r="B45" s="577"/>
      <c r="C45" s="578"/>
      <c r="D45" s="578"/>
      <c r="E45" s="578"/>
      <c r="F45" s="578"/>
      <c r="G45" s="579"/>
      <c r="H45" s="582"/>
      <c r="I45" s="583"/>
      <c r="J45" s="583"/>
      <c r="K45" s="583"/>
      <c r="L45" s="586"/>
      <c r="M45" s="586"/>
      <c r="N45" s="586"/>
      <c r="O45" s="586"/>
      <c r="P45" s="586"/>
      <c r="Q45" s="586"/>
      <c r="R45" s="586"/>
      <c r="S45" s="586"/>
      <c r="T45" s="586"/>
      <c r="U45" s="586"/>
      <c r="V45" s="586"/>
      <c r="W45" s="586"/>
      <c r="X45" s="586"/>
      <c r="Y45" s="586"/>
      <c r="Z45" s="586"/>
      <c r="AA45" s="586"/>
      <c r="AB45" s="586"/>
      <c r="AC45" s="586"/>
      <c r="AD45" s="586"/>
      <c r="AE45" s="586"/>
      <c r="AF45" s="587"/>
      <c r="AG45" s="649" t="s">
        <v>117</v>
      </c>
      <c r="AH45" s="650"/>
      <c r="AI45" s="650"/>
      <c r="AJ45" s="547" t="s">
        <v>134</v>
      </c>
      <c r="AK45" s="547"/>
      <c r="AL45" s="547"/>
      <c r="AM45" s="547"/>
      <c r="AN45" s="547"/>
      <c r="AO45" s="547"/>
      <c r="AP45" s="547"/>
      <c r="AQ45" s="547"/>
      <c r="AR45" s="547"/>
      <c r="AS45" s="547"/>
      <c r="AT45" s="547"/>
      <c r="AU45" s="547"/>
      <c r="AV45" s="547"/>
      <c r="AW45" s="547"/>
      <c r="AX45" s="547"/>
      <c r="AY45" s="548"/>
      <c r="BA45" s="75"/>
    </row>
    <row r="46" spans="2:53" s="428" customFormat="1" ht="12.95" customHeight="1">
      <c r="B46" s="577"/>
      <c r="C46" s="578"/>
      <c r="D46" s="578"/>
      <c r="E46" s="578"/>
      <c r="F46" s="578"/>
      <c r="G46" s="579"/>
      <c r="H46" s="655" t="s">
        <v>124</v>
      </c>
      <c r="I46" s="656"/>
      <c r="J46" s="656"/>
      <c r="K46" s="656"/>
      <c r="L46" s="540" t="s">
        <v>235</v>
      </c>
      <c r="M46" s="540"/>
      <c r="N46" s="540"/>
      <c r="O46" s="540"/>
      <c r="P46" s="540"/>
      <c r="Q46" s="540"/>
      <c r="R46" s="540"/>
      <c r="S46" s="540"/>
      <c r="T46" s="540"/>
      <c r="U46" s="540"/>
      <c r="V46" s="540"/>
      <c r="W46" s="540"/>
      <c r="X46" s="540"/>
      <c r="Y46" s="540"/>
      <c r="Z46" s="540"/>
      <c r="AA46" s="540"/>
      <c r="AB46" s="540"/>
      <c r="AC46" s="540"/>
      <c r="AD46" s="540"/>
      <c r="AE46" s="540"/>
      <c r="AF46" s="541"/>
      <c r="AG46" s="651"/>
      <c r="AH46" s="652"/>
      <c r="AI46" s="652"/>
      <c r="AJ46" s="549"/>
      <c r="AK46" s="549"/>
      <c r="AL46" s="549"/>
      <c r="AM46" s="549"/>
      <c r="AN46" s="549"/>
      <c r="AO46" s="549"/>
      <c r="AP46" s="549"/>
      <c r="AQ46" s="549"/>
      <c r="AR46" s="549"/>
      <c r="AS46" s="549"/>
      <c r="AT46" s="549"/>
      <c r="AU46" s="549"/>
      <c r="AV46" s="549"/>
      <c r="AW46" s="549"/>
      <c r="AX46" s="549"/>
      <c r="AY46" s="550"/>
      <c r="BA46" s="75"/>
    </row>
    <row r="47" spans="2:53" s="428" customFormat="1" ht="12.95" customHeight="1">
      <c r="B47" s="577"/>
      <c r="C47" s="578"/>
      <c r="D47" s="578"/>
      <c r="E47" s="578"/>
      <c r="F47" s="578"/>
      <c r="G47" s="579"/>
      <c r="H47" s="657"/>
      <c r="I47" s="658"/>
      <c r="J47" s="658"/>
      <c r="K47" s="658"/>
      <c r="L47" s="542"/>
      <c r="M47" s="542"/>
      <c r="N47" s="542"/>
      <c r="O47" s="542"/>
      <c r="P47" s="542"/>
      <c r="Q47" s="542"/>
      <c r="R47" s="542"/>
      <c r="S47" s="542"/>
      <c r="T47" s="542"/>
      <c r="U47" s="542"/>
      <c r="V47" s="542"/>
      <c r="W47" s="542"/>
      <c r="X47" s="542"/>
      <c r="Y47" s="542"/>
      <c r="Z47" s="542"/>
      <c r="AA47" s="542"/>
      <c r="AB47" s="542"/>
      <c r="AC47" s="542"/>
      <c r="AD47" s="542"/>
      <c r="AE47" s="542"/>
      <c r="AF47" s="543"/>
      <c r="AG47" s="653"/>
      <c r="AH47" s="654"/>
      <c r="AI47" s="654"/>
      <c r="AJ47" s="551"/>
      <c r="AK47" s="551"/>
      <c r="AL47" s="551"/>
      <c r="AM47" s="551"/>
      <c r="AN47" s="551"/>
      <c r="AO47" s="551"/>
      <c r="AP47" s="551"/>
      <c r="AQ47" s="551"/>
      <c r="AR47" s="551"/>
      <c r="AS47" s="551"/>
      <c r="AT47" s="551"/>
      <c r="AU47" s="551"/>
      <c r="AV47" s="551"/>
      <c r="AW47" s="551"/>
      <c r="AX47" s="551"/>
      <c r="AY47" s="552"/>
      <c r="BA47" s="75"/>
    </row>
    <row r="48" spans="2:53" s="428" customFormat="1" ht="20.100000000000001" customHeight="1">
      <c r="B48" s="577"/>
      <c r="C48" s="578"/>
      <c r="D48" s="578"/>
      <c r="E48" s="578"/>
      <c r="F48" s="578"/>
      <c r="G48" s="579"/>
      <c r="H48" s="446" t="s">
        <v>118</v>
      </c>
      <c r="I48" s="447"/>
      <c r="J48" s="447"/>
      <c r="K48" s="448" t="s">
        <v>135</v>
      </c>
      <c r="L48" s="573" t="s">
        <v>246</v>
      </c>
      <c r="M48" s="573"/>
      <c r="N48" s="573"/>
      <c r="O48" s="573"/>
      <c r="P48" s="573"/>
      <c r="Q48" s="573"/>
      <c r="R48" s="573"/>
      <c r="S48" s="590"/>
      <c r="T48" s="590"/>
      <c r="U48" s="590"/>
      <c r="V48" s="590"/>
      <c r="W48" s="590"/>
      <c r="X48" s="590"/>
      <c r="Y48" s="590"/>
      <c r="Z48" s="590"/>
      <c r="AA48" s="590"/>
      <c r="AB48" s="590"/>
      <c r="AC48" s="590"/>
      <c r="AD48" s="590"/>
      <c r="AE48" s="590"/>
      <c r="AF48" s="591"/>
      <c r="AG48" s="612" t="s">
        <v>136</v>
      </c>
      <c r="AH48" s="613"/>
      <c r="AI48" s="613"/>
      <c r="AJ48" s="571" t="s">
        <v>137</v>
      </c>
      <c r="AK48" s="571"/>
      <c r="AL48" s="571"/>
      <c r="AM48" s="571"/>
      <c r="AN48" s="571"/>
      <c r="AO48" s="571"/>
      <c r="AP48" s="571"/>
      <c r="AQ48" s="571"/>
      <c r="AR48" s="571"/>
      <c r="AS48" s="571"/>
      <c r="AT48" s="571"/>
      <c r="AU48" s="571"/>
      <c r="AV48" s="571"/>
      <c r="AW48" s="571"/>
      <c r="AX48" s="571"/>
      <c r="AY48" s="572"/>
      <c r="BA48" s="75"/>
    </row>
    <row r="49" spans="2:59" s="428" customFormat="1" ht="20.100000000000001" customHeight="1">
      <c r="B49" s="553" t="s">
        <v>125</v>
      </c>
      <c r="C49" s="554"/>
      <c r="D49" s="554"/>
      <c r="E49" s="554"/>
      <c r="F49" s="554"/>
      <c r="G49" s="555"/>
      <c r="H49" s="449"/>
      <c r="I49" s="450"/>
      <c r="J49" s="450"/>
      <c r="K49" s="450"/>
      <c r="L49" s="556" t="s">
        <v>138</v>
      </c>
      <c r="M49" s="556"/>
      <c r="N49" s="556"/>
      <c r="O49" s="556"/>
      <c r="P49" s="556"/>
      <c r="Q49" s="556"/>
      <c r="R49" s="556"/>
      <c r="S49" s="556"/>
      <c r="T49" s="556"/>
      <c r="U49" s="556"/>
      <c r="V49" s="556"/>
      <c r="W49" s="556"/>
      <c r="X49" s="556"/>
      <c r="Y49" s="556"/>
      <c r="Z49" s="556"/>
      <c r="AA49" s="556"/>
      <c r="AB49" s="556"/>
      <c r="AC49" s="556"/>
      <c r="AD49" s="556"/>
      <c r="AE49" s="556"/>
      <c r="AF49" s="557"/>
      <c r="AG49" s="560" t="s">
        <v>129</v>
      </c>
      <c r="AH49" s="561"/>
      <c r="AI49" s="561"/>
      <c r="AJ49" s="562" t="s">
        <v>139</v>
      </c>
      <c r="AK49" s="562"/>
      <c r="AL49" s="562"/>
      <c r="AM49" s="562"/>
      <c r="AN49" s="562"/>
      <c r="AO49" s="562"/>
      <c r="AP49" s="562"/>
      <c r="AQ49" s="562"/>
      <c r="AR49" s="562"/>
      <c r="AS49" s="562"/>
      <c r="AT49" s="562"/>
      <c r="AU49" s="562"/>
      <c r="AV49" s="562"/>
      <c r="AW49" s="562"/>
      <c r="AX49" s="562"/>
      <c r="AY49" s="563"/>
      <c r="BA49" s="75"/>
    </row>
    <row r="50" spans="2:59" s="428" customFormat="1" ht="20.100000000000001" customHeight="1" thickBot="1">
      <c r="B50" s="453" t="s">
        <v>2</v>
      </c>
      <c r="C50" s="564" t="s">
        <v>140</v>
      </c>
      <c r="D50" s="564"/>
      <c r="E50" s="564"/>
      <c r="F50" s="564"/>
      <c r="G50" s="565"/>
      <c r="H50" s="451"/>
      <c r="I50" s="452"/>
      <c r="J50" s="452"/>
      <c r="K50" s="452"/>
      <c r="L50" s="558"/>
      <c r="M50" s="558"/>
      <c r="N50" s="558"/>
      <c r="O50" s="558"/>
      <c r="P50" s="558"/>
      <c r="Q50" s="558"/>
      <c r="R50" s="558"/>
      <c r="S50" s="558"/>
      <c r="T50" s="558"/>
      <c r="U50" s="558"/>
      <c r="V50" s="558"/>
      <c r="W50" s="558"/>
      <c r="X50" s="558"/>
      <c r="Y50" s="558"/>
      <c r="Z50" s="558"/>
      <c r="AA50" s="558"/>
      <c r="AB50" s="558"/>
      <c r="AC50" s="558"/>
      <c r="AD50" s="558"/>
      <c r="AE50" s="558"/>
      <c r="AF50" s="559"/>
      <c r="AG50" s="566" t="s">
        <v>130</v>
      </c>
      <c r="AH50" s="567"/>
      <c r="AI50" s="567"/>
      <c r="AJ50" s="568"/>
      <c r="AK50" s="569"/>
      <c r="AL50" s="569"/>
      <c r="AM50" s="569"/>
      <c r="AN50" s="569"/>
      <c r="AO50" s="569"/>
      <c r="AP50" s="569"/>
      <c r="AQ50" s="569"/>
      <c r="AR50" s="569"/>
      <c r="AS50" s="569"/>
      <c r="AT50" s="569"/>
      <c r="AU50" s="569"/>
      <c r="AV50" s="569"/>
      <c r="AW50" s="569"/>
      <c r="AX50" s="569"/>
      <c r="AY50" s="570"/>
      <c r="BA50" s="75"/>
    </row>
    <row r="51" spans="2:59" s="428" customFormat="1" ht="30" customHeight="1" thickBot="1">
      <c r="B51" s="457"/>
      <c r="C51" s="544" t="s">
        <v>777</v>
      </c>
      <c r="D51" s="544"/>
      <c r="E51" s="544"/>
      <c r="F51" s="544"/>
      <c r="G51" s="544"/>
      <c r="H51" s="544"/>
      <c r="I51" s="544"/>
      <c r="J51" s="544"/>
      <c r="K51" s="544"/>
      <c r="L51" s="544"/>
      <c r="M51" s="544"/>
      <c r="N51" s="544"/>
      <c r="O51" s="544"/>
      <c r="P51" s="544"/>
      <c r="Q51" s="544"/>
      <c r="R51" s="544"/>
      <c r="S51" s="544"/>
      <c r="T51" s="544"/>
      <c r="U51" s="544"/>
      <c r="V51" s="544"/>
      <c r="W51" s="544"/>
      <c r="X51" s="544"/>
      <c r="Y51" s="544"/>
      <c r="Z51" s="544"/>
      <c r="AA51" s="544"/>
      <c r="AB51" s="544"/>
      <c r="AC51" s="544"/>
      <c r="AD51" s="544"/>
      <c r="AE51" s="544"/>
      <c r="AF51" s="544"/>
      <c r="AG51" s="544"/>
      <c r="AH51" s="544"/>
      <c r="AI51" s="544"/>
      <c r="AJ51" s="544"/>
      <c r="AK51" s="544"/>
      <c r="AL51" s="544"/>
      <c r="AM51" s="544"/>
      <c r="AN51" s="544"/>
      <c r="AO51" s="544"/>
      <c r="AP51" s="544"/>
      <c r="AQ51" s="544"/>
      <c r="AR51" s="544"/>
      <c r="AS51" s="544"/>
      <c r="AT51" s="544"/>
      <c r="AU51" s="544"/>
      <c r="AV51" s="544"/>
      <c r="AW51" s="458"/>
      <c r="AX51" s="458"/>
      <c r="AY51" s="459"/>
      <c r="BA51" s="75"/>
    </row>
    <row r="52" spans="2:59" s="428" customFormat="1" ht="21.75" customHeight="1">
      <c r="B52" s="616" t="s">
        <v>653</v>
      </c>
      <c r="C52" s="617"/>
      <c r="D52" s="617"/>
      <c r="E52" s="617"/>
      <c r="F52" s="617"/>
      <c r="G52" s="618"/>
      <c r="H52" s="622" t="s">
        <v>1</v>
      </c>
      <c r="I52" s="623"/>
      <c r="J52" s="626" t="s">
        <v>778</v>
      </c>
      <c r="K52" s="626"/>
      <c r="L52" s="626"/>
      <c r="M52" s="626"/>
      <c r="N52" s="626"/>
      <c r="O52" s="626"/>
      <c r="P52" s="626"/>
      <c r="Q52" s="626"/>
      <c r="R52" s="626"/>
      <c r="S52" s="626"/>
      <c r="T52" s="626"/>
      <c r="U52" s="626"/>
      <c r="V52" s="626"/>
      <c r="W52" s="626"/>
      <c r="X52" s="626"/>
      <c r="Y52" s="626"/>
      <c r="Z52" s="626"/>
      <c r="AA52" s="626"/>
      <c r="AB52" s="626"/>
      <c r="AC52" s="626"/>
      <c r="AD52" s="626"/>
      <c r="AE52" s="626"/>
      <c r="AF52" s="626"/>
      <c r="AG52" s="628" t="str">
        <f>IF(H52="■","☐","■")</f>
        <v>☐</v>
      </c>
      <c r="AH52" s="629"/>
      <c r="AI52" s="632" t="s">
        <v>654</v>
      </c>
      <c r="AJ52" s="632"/>
      <c r="AK52" s="632"/>
      <c r="AL52" s="632"/>
      <c r="AM52" s="632"/>
      <c r="AN52" s="632"/>
      <c r="AO52" s="632"/>
      <c r="AP52" s="632"/>
      <c r="AQ52" s="632"/>
      <c r="AR52" s="632"/>
      <c r="AS52" s="632"/>
      <c r="AT52" s="632"/>
      <c r="AU52" s="632"/>
      <c r="AV52" s="632"/>
      <c r="AW52" s="632"/>
      <c r="AX52" s="632"/>
      <c r="AY52" s="633"/>
      <c r="BA52" s="75"/>
      <c r="BB52" s="428" t="s">
        <v>655</v>
      </c>
      <c r="BC52" s="428" t="s">
        <v>656</v>
      </c>
      <c r="BD52" s="428" t="s">
        <v>657</v>
      </c>
      <c r="BE52" s="428" t="s">
        <v>658</v>
      </c>
      <c r="BF52" s="428" t="s">
        <v>659</v>
      </c>
      <c r="BG52" s="428" t="s">
        <v>660</v>
      </c>
    </row>
    <row r="53" spans="2:59" s="428" customFormat="1" ht="21.75" customHeight="1" thickBot="1">
      <c r="B53" s="619"/>
      <c r="C53" s="620"/>
      <c r="D53" s="620"/>
      <c r="E53" s="620"/>
      <c r="F53" s="620"/>
      <c r="G53" s="621"/>
      <c r="H53" s="624"/>
      <c r="I53" s="625"/>
      <c r="J53" s="627"/>
      <c r="K53" s="627"/>
      <c r="L53" s="627"/>
      <c r="M53" s="627"/>
      <c r="N53" s="627"/>
      <c r="O53" s="627"/>
      <c r="P53" s="627"/>
      <c r="Q53" s="627"/>
      <c r="R53" s="627"/>
      <c r="S53" s="627"/>
      <c r="T53" s="627"/>
      <c r="U53" s="627"/>
      <c r="V53" s="627"/>
      <c r="W53" s="627"/>
      <c r="X53" s="627"/>
      <c r="Y53" s="627"/>
      <c r="Z53" s="627"/>
      <c r="AA53" s="627"/>
      <c r="AB53" s="627"/>
      <c r="AC53" s="627"/>
      <c r="AD53" s="627"/>
      <c r="AE53" s="627"/>
      <c r="AF53" s="627"/>
      <c r="AG53" s="630"/>
      <c r="AH53" s="631"/>
      <c r="AI53" s="634" t="s">
        <v>655</v>
      </c>
      <c r="AJ53" s="635"/>
      <c r="AK53" s="635"/>
      <c r="AL53" s="635"/>
      <c r="AM53" s="635"/>
      <c r="AN53" s="635"/>
      <c r="AO53" s="635"/>
      <c r="AP53" s="635"/>
      <c r="AQ53" s="635"/>
      <c r="AR53" s="635"/>
      <c r="AS53" s="635"/>
      <c r="AT53" s="635"/>
      <c r="AU53" s="635"/>
      <c r="AV53" s="635"/>
      <c r="AW53" s="635"/>
      <c r="AX53" s="635"/>
      <c r="AY53" s="636"/>
      <c r="AZ53" s="445"/>
      <c r="BA53" s="75"/>
    </row>
    <row r="54" spans="2:59" s="428" customFormat="1" ht="12.95" customHeight="1">
      <c r="B54" s="574" t="s">
        <v>141</v>
      </c>
      <c r="C54" s="575"/>
      <c r="D54" s="575"/>
      <c r="E54" s="575"/>
      <c r="F54" s="575"/>
      <c r="G54" s="576"/>
      <c r="H54" s="580" t="s">
        <v>116</v>
      </c>
      <c r="I54" s="581"/>
      <c r="J54" s="581"/>
      <c r="K54" s="581"/>
      <c r="L54" s="584" t="s">
        <v>247</v>
      </c>
      <c r="M54" s="584"/>
      <c r="N54" s="584"/>
      <c r="O54" s="584"/>
      <c r="P54" s="584"/>
      <c r="Q54" s="584"/>
      <c r="R54" s="584"/>
      <c r="S54" s="584"/>
      <c r="T54" s="584"/>
      <c r="U54" s="584"/>
      <c r="V54" s="584"/>
      <c r="W54" s="584"/>
      <c r="X54" s="584"/>
      <c r="Y54" s="584"/>
      <c r="Z54" s="584"/>
      <c r="AA54" s="584"/>
      <c r="AB54" s="584"/>
      <c r="AC54" s="584"/>
      <c r="AD54" s="584"/>
      <c r="AE54" s="584"/>
      <c r="AF54" s="585"/>
      <c r="AG54" s="665" t="s">
        <v>115</v>
      </c>
      <c r="AH54" s="666"/>
      <c r="AI54" s="666"/>
      <c r="AJ54" s="545" t="s">
        <v>251</v>
      </c>
      <c r="AK54" s="545"/>
      <c r="AL54" s="545"/>
      <c r="AM54" s="545"/>
      <c r="AN54" s="545"/>
      <c r="AO54" s="545"/>
      <c r="AP54" s="545"/>
      <c r="AQ54" s="545"/>
      <c r="AR54" s="545"/>
      <c r="AS54" s="545"/>
      <c r="AT54" s="545"/>
      <c r="AU54" s="545"/>
      <c r="AV54" s="545"/>
      <c r="AW54" s="545"/>
      <c r="AX54" s="545"/>
      <c r="AY54" s="546"/>
      <c r="AZ54" s="445"/>
      <c r="BA54" s="75"/>
    </row>
    <row r="55" spans="2:59" s="428" customFormat="1" ht="12.95" customHeight="1">
      <c r="B55" s="577"/>
      <c r="C55" s="578"/>
      <c r="D55" s="578"/>
      <c r="E55" s="578"/>
      <c r="F55" s="578"/>
      <c r="G55" s="579"/>
      <c r="H55" s="582"/>
      <c r="I55" s="583"/>
      <c r="J55" s="583"/>
      <c r="K55" s="583"/>
      <c r="L55" s="586"/>
      <c r="M55" s="586"/>
      <c r="N55" s="586"/>
      <c r="O55" s="586"/>
      <c r="P55" s="586"/>
      <c r="Q55" s="586"/>
      <c r="R55" s="586"/>
      <c r="S55" s="586"/>
      <c r="T55" s="586"/>
      <c r="U55" s="586"/>
      <c r="V55" s="586"/>
      <c r="W55" s="586"/>
      <c r="X55" s="586"/>
      <c r="Y55" s="586"/>
      <c r="Z55" s="586"/>
      <c r="AA55" s="586"/>
      <c r="AB55" s="586"/>
      <c r="AC55" s="586"/>
      <c r="AD55" s="586"/>
      <c r="AE55" s="586"/>
      <c r="AF55" s="587"/>
      <c r="AG55" s="649" t="s">
        <v>117</v>
      </c>
      <c r="AH55" s="650"/>
      <c r="AI55" s="650"/>
      <c r="AJ55" s="547" t="s">
        <v>250</v>
      </c>
      <c r="AK55" s="547"/>
      <c r="AL55" s="547"/>
      <c r="AM55" s="547"/>
      <c r="AN55" s="547"/>
      <c r="AO55" s="547"/>
      <c r="AP55" s="547"/>
      <c r="AQ55" s="547"/>
      <c r="AR55" s="547"/>
      <c r="AS55" s="547"/>
      <c r="AT55" s="547"/>
      <c r="AU55" s="547"/>
      <c r="AV55" s="547"/>
      <c r="AW55" s="547"/>
      <c r="AX55" s="547"/>
      <c r="AY55" s="548"/>
      <c r="BA55" s="75"/>
    </row>
    <row r="56" spans="2:59" s="428" customFormat="1" ht="12.95" customHeight="1">
      <c r="B56" s="577"/>
      <c r="C56" s="578"/>
      <c r="D56" s="578"/>
      <c r="E56" s="578"/>
      <c r="F56" s="578"/>
      <c r="G56" s="579"/>
      <c r="H56" s="655" t="s">
        <v>124</v>
      </c>
      <c r="I56" s="656"/>
      <c r="J56" s="656"/>
      <c r="K56" s="656"/>
      <c r="L56" s="540" t="s">
        <v>248</v>
      </c>
      <c r="M56" s="540"/>
      <c r="N56" s="540"/>
      <c r="O56" s="540"/>
      <c r="P56" s="540"/>
      <c r="Q56" s="540"/>
      <c r="R56" s="540"/>
      <c r="S56" s="540"/>
      <c r="T56" s="540"/>
      <c r="U56" s="540"/>
      <c r="V56" s="540"/>
      <c r="W56" s="540"/>
      <c r="X56" s="540"/>
      <c r="Y56" s="540"/>
      <c r="Z56" s="540"/>
      <c r="AA56" s="540"/>
      <c r="AB56" s="540"/>
      <c r="AC56" s="540"/>
      <c r="AD56" s="540"/>
      <c r="AE56" s="540"/>
      <c r="AF56" s="541"/>
      <c r="AG56" s="651"/>
      <c r="AH56" s="652"/>
      <c r="AI56" s="652"/>
      <c r="AJ56" s="549"/>
      <c r="AK56" s="549"/>
      <c r="AL56" s="549"/>
      <c r="AM56" s="549"/>
      <c r="AN56" s="549"/>
      <c r="AO56" s="549"/>
      <c r="AP56" s="549"/>
      <c r="AQ56" s="549"/>
      <c r="AR56" s="549"/>
      <c r="AS56" s="549"/>
      <c r="AT56" s="549"/>
      <c r="AU56" s="549"/>
      <c r="AV56" s="549"/>
      <c r="AW56" s="549"/>
      <c r="AX56" s="549"/>
      <c r="AY56" s="550"/>
      <c r="BA56" s="75"/>
    </row>
    <row r="57" spans="2:59" s="428" customFormat="1" ht="12.95" customHeight="1">
      <c r="B57" s="577"/>
      <c r="C57" s="578"/>
      <c r="D57" s="578"/>
      <c r="E57" s="578"/>
      <c r="F57" s="578"/>
      <c r="G57" s="579"/>
      <c r="H57" s="657"/>
      <c r="I57" s="658"/>
      <c r="J57" s="658"/>
      <c r="K57" s="658"/>
      <c r="L57" s="542"/>
      <c r="M57" s="542"/>
      <c r="N57" s="542"/>
      <c r="O57" s="542"/>
      <c r="P57" s="542"/>
      <c r="Q57" s="542"/>
      <c r="R57" s="542"/>
      <c r="S57" s="542"/>
      <c r="T57" s="542"/>
      <c r="U57" s="542"/>
      <c r="V57" s="542"/>
      <c r="W57" s="542"/>
      <c r="X57" s="542"/>
      <c r="Y57" s="542"/>
      <c r="Z57" s="542"/>
      <c r="AA57" s="542"/>
      <c r="AB57" s="542"/>
      <c r="AC57" s="542"/>
      <c r="AD57" s="542"/>
      <c r="AE57" s="542"/>
      <c r="AF57" s="543"/>
      <c r="AG57" s="653"/>
      <c r="AH57" s="654"/>
      <c r="AI57" s="654"/>
      <c r="AJ57" s="551"/>
      <c r="AK57" s="551"/>
      <c r="AL57" s="551"/>
      <c r="AM57" s="551"/>
      <c r="AN57" s="551"/>
      <c r="AO57" s="551"/>
      <c r="AP57" s="551"/>
      <c r="AQ57" s="551"/>
      <c r="AR57" s="551"/>
      <c r="AS57" s="551"/>
      <c r="AT57" s="551"/>
      <c r="AU57" s="551"/>
      <c r="AV57" s="551"/>
      <c r="AW57" s="551"/>
      <c r="AX57" s="551"/>
      <c r="AY57" s="552"/>
      <c r="BA57" s="75"/>
    </row>
    <row r="58" spans="2:59" s="428" customFormat="1" ht="20.100000000000001" customHeight="1">
      <c r="B58" s="553" t="s">
        <v>125</v>
      </c>
      <c r="C58" s="554"/>
      <c r="D58" s="554"/>
      <c r="E58" s="554"/>
      <c r="F58" s="554"/>
      <c r="G58" s="555"/>
      <c r="H58" s="446" t="s">
        <v>118</v>
      </c>
      <c r="I58" s="447"/>
      <c r="J58" s="447"/>
      <c r="K58" s="448" t="s">
        <v>135</v>
      </c>
      <c r="L58" s="573" t="s">
        <v>246</v>
      </c>
      <c r="M58" s="573"/>
      <c r="N58" s="573"/>
      <c r="O58" s="573"/>
      <c r="P58" s="573"/>
      <c r="Q58" s="573"/>
      <c r="R58" s="573"/>
      <c r="S58" s="590"/>
      <c r="T58" s="590"/>
      <c r="U58" s="590"/>
      <c r="V58" s="590"/>
      <c r="W58" s="590"/>
      <c r="X58" s="590"/>
      <c r="Y58" s="590"/>
      <c r="Z58" s="590"/>
      <c r="AA58" s="590"/>
      <c r="AB58" s="590"/>
      <c r="AC58" s="590"/>
      <c r="AD58" s="590"/>
      <c r="AE58" s="590"/>
      <c r="AF58" s="591"/>
      <c r="AG58" s="612" t="s">
        <v>136</v>
      </c>
      <c r="AH58" s="613"/>
      <c r="AI58" s="613"/>
      <c r="AJ58" s="571" t="s">
        <v>253</v>
      </c>
      <c r="AK58" s="571"/>
      <c r="AL58" s="571"/>
      <c r="AM58" s="571"/>
      <c r="AN58" s="571"/>
      <c r="AO58" s="571"/>
      <c r="AP58" s="571"/>
      <c r="AQ58" s="571"/>
      <c r="AR58" s="571"/>
      <c r="AS58" s="571"/>
      <c r="AT58" s="571"/>
      <c r="AU58" s="571"/>
      <c r="AV58" s="571"/>
      <c r="AW58" s="571"/>
      <c r="AX58" s="571"/>
      <c r="AY58" s="572"/>
      <c r="BA58" s="75"/>
    </row>
    <row r="59" spans="2:59" s="428" customFormat="1" ht="20.100000000000001" customHeight="1">
      <c r="B59" s="453" t="s">
        <v>2</v>
      </c>
      <c r="C59" s="588" t="s">
        <v>142</v>
      </c>
      <c r="D59" s="588"/>
      <c r="E59" s="588"/>
      <c r="F59" s="588"/>
      <c r="G59" s="589"/>
      <c r="H59" s="449"/>
      <c r="I59" s="450"/>
      <c r="J59" s="450"/>
      <c r="K59" s="450"/>
      <c r="L59" s="556" t="s">
        <v>249</v>
      </c>
      <c r="M59" s="556"/>
      <c r="N59" s="556"/>
      <c r="O59" s="556"/>
      <c r="P59" s="556"/>
      <c r="Q59" s="556"/>
      <c r="R59" s="556"/>
      <c r="S59" s="556"/>
      <c r="T59" s="556"/>
      <c r="U59" s="556"/>
      <c r="V59" s="556"/>
      <c r="W59" s="556"/>
      <c r="X59" s="556"/>
      <c r="Y59" s="556"/>
      <c r="Z59" s="556"/>
      <c r="AA59" s="556"/>
      <c r="AB59" s="556"/>
      <c r="AC59" s="556"/>
      <c r="AD59" s="556"/>
      <c r="AE59" s="556"/>
      <c r="AF59" s="557"/>
      <c r="AG59" s="560" t="s">
        <v>129</v>
      </c>
      <c r="AH59" s="561"/>
      <c r="AI59" s="561"/>
      <c r="AJ59" s="562" t="s">
        <v>253</v>
      </c>
      <c r="AK59" s="562"/>
      <c r="AL59" s="562"/>
      <c r="AM59" s="562"/>
      <c r="AN59" s="562"/>
      <c r="AO59" s="562"/>
      <c r="AP59" s="562"/>
      <c r="AQ59" s="562"/>
      <c r="AR59" s="562"/>
      <c r="AS59" s="562"/>
      <c r="AT59" s="562"/>
      <c r="AU59" s="562"/>
      <c r="AV59" s="562"/>
      <c r="AW59" s="562"/>
      <c r="AX59" s="562"/>
      <c r="AY59" s="563"/>
      <c r="BA59" s="75"/>
    </row>
    <row r="60" spans="2:59" s="428" customFormat="1" ht="20.100000000000001" customHeight="1" thickBot="1">
      <c r="B60" s="460" t="s">
        <v>2</v>
      </c>
      <c r="C60" s="564" t="s">
        <v>143</v>
      </c>
      <c r="D60" s="564"/>
      <c r="E60" s="564"/>
      <c r="F60" s="564"/>
      <c r="G60" s="565"/>
      <c r="H60" s="451"/>
      <c r="I60" s="452"/>
      <c r="J60" s="452"/>
      <c r="K60" s="452"/>
      <c r="L60" s="558"/>
      <c r="M60" s="558"/>
      <c r="N60" s="558"/>
      <c r="O60" s="558"/>
      <c r="P60" s="558"/>
      <c r="Q60" s="558"/>
      <c r="R60" s="558"/>
      <c r="S60" s="558"/>
      <c r="T60" s="558"/>
      <c r="U60" s="558"/>
      <c r="V60" s="558"/>
      <c r="W60" s="558"/>
      <c r="X60" s="558"/>
      <c r="Y60" s="558"/>
      <c r="Z60" s="558"/>
      <c r="AA60" s="558"/>
      <c r="AB60" s="558"/>
      <c r="AC60" s="558"/>
      <c r="AD60" s="558"/>
      <c r="AE60" s="558"/>
      <c r="AF60" s="559"/>
      <c r="AG60" s="566" t="s">
        <v>130</v>
      </c>
      <c r="AH60" s="567"/>
      <c r="AI60" s="567"/>
      <c r="AJ60" s="568"/>
      <c r="AK60" s="569"/>
      <c r="AL60" s="569"/>
      <c r="AM60" s="569"/>
      <c r="AN60" s="569"/>
      <c r="AO60" s="569"/>
      <c r="AP60" s="569"/>
      <c r="AQ60" s="569"/>
      <c r="AR60" s="569"/>
      <c r="AS60" s="569"/>
      <c r="AT60" s="569"/>
      <c r="AU60" s="569"/>
      <c r="AV60" s="569"/>
      <c r="AW60" s="569"/>
      <c r="AX60" s="569"/>
      <c r="AY60" s="570"/>
      <c r="BA60" s="75"/>
    </row>
    <row r="61" spans="2:59" ht="20.100000000000001" customHeight="1"/>
    <row r="62" spans="2:59" ht="20.100000000000001" customHeight="1"/>
    <row r="63" spans="2:59" ht="18" customHeight="1">
      <c r="N63" s="75">
        <v>1</v>
      </c>
    </row>
    <row r="64" spans="2:59" ht="18" customHeight="1"/>
    <row r="65" ht="18" customHeight="1"/>
    <row r="66" ht="18" customHeight="1"/>
    <row r="67" ht="18" customHeight="1"/>
    <row r="68" ht="18" customHeight="1"/>
    <row r="70" ht="18" customHeight="1"/>
    <row r="71" ht="18" customHeight="1"/>
    <row r="72" ht="18" customHeight="1"/>
    <row r="73" ht="18" customHeight="1"/>
    <row r="74" ht="18" customHeight="1"/>
    <row r="75" ht="18" customHeight="1"/>
    <row r="76" ht="18" customHeight="1"/>
    <row r="89" spans="53:53" ht="18" customHeight="1">
      <c r="BA89" s="76"/>
    </row>
    <row r="90" spans="53:53" ht="18" customHeight="1">
      <c r="BA90" s="76"/>
    </row>
    <row r="91" spans="53:53" ht="18" customHeight="1">
      <c r="BA91" s="76"/>
    </row>
    <row r="92" spans="53:53" ht="18" customHeight="1">
      <c r="BA92" s="76"/>
    </row>
    <row r="93" spans="53:53">
      <c r="BA93" s="76"/>
    </row>
    <row r="94" spans="53:53">
      <c r="BA94" s="76"/>
    </row>
    <row r="95" spans="53:53">
      <c r="BA95" s="76"/>
    </row>
    <row r="96" spans="53:53">
      <c r="BA96" s="76"/>
    </row>
    <row r="97" spans="53:53">
      <c r="BA97" s="76"/>
    </row>
    <row r="98" spans="53:53">
      <c r="BA98" s="76"/>
    </row>
    <row r="99" spans="53:53">
      <c r="BA99" s="76"/>
    </row>
    <row r="100" spans="53:53">
      <c r="BA100" s="76"/>
    </row>
    <row r="101" spans="53:53" ht="15.95" customHeight="1">
      <c r="BA101" s="76"/>
    </row>
    <row r="102" spans="53:53" ht="15.95" customHeight="1">
      <c r="BA102" s="76"/>
    </row>
    <row r="103" spans="53:53" ht="15.95" customHeight="1">
      <c r="BA103" s="76"/>
    </row>
    <row r="104" spans="53:53" ht="15.95" customHeight="1">
      <c r="BA104" s="76"/>
    </row>
    <row r="105" spans="53:53" ht="15.95" customHeight="1">
      <c r="BA105" s="76"/>
    </row>
    <row r="106" spans="53:53" ht="15.95" customHeight="1">
      <c r="BA106" s="76"/>
    </row>
    <row r="107" spans="53:53" ht="15.95" customHeight="1">
      <c r="BA107" s="76"/>
    </row>
    <row r="108" spans="53:53" ht="15.95" customHeight="1">
      <c r="BA108" s="76"/>
    </row>
    <row r="109" spans="53:53" ht="15.95" customHeight="1">
      <c r="BA109" s="76"/>
    </row>
    <row r="110" spans="53:53" ht="15.95" customHeight="1">
      <c r="BA110" s="76"/>
    </row>
    <row r="111" spans="53:53" ht="15.95" customHeight="1">
      <c r="BA111" s="76"/>
    </row>
    <row r="112" spans="53:53" ht="15.95" customHeight="1">
      <c r="BA112" s="76"/>
    </row>
    <row r="113" spans="53:53" ht="15.95" customHeight="1">
      <c r="BA113" s="76"/>
    </row>
    <row r="114" spans="53:53" ht="15.95" customHeight="1">
      <c r="BA114" s="76"/>
    </row>
    <row r="115" spans="53:53" ht="15.95" customHeight="1">
      <c r="BA115" s="76"/>
    </row>
    <row r="116" spans="53:53" ht="15.95" customHeight="1">
      <c r="BA116" s="76"/>
    </row>
    <row r="117" spans="53:53" ht="15.95" customHeight="1">
      <c r="BA117" s="76"/>
    </row>
    <row r="118" spans="53:53" ht="15.95" customHeight="1">
      <c r="BA118" s="76"/>
    </row>
    <row r="119" spans="53:53" ht="15.95" customHeight="1">
      <c r="BA119" s="76"/>
    </row>
    <row r="120" spans="53:53" ht="15.95" customHeight="1">
      <c r="BA120" s="76"/>
    </row>
    <row r="121" spans="53:53" ht="15.95" customHeight="1">
      <c r="BA121" s="76"/>
    </row>
    <row r="122" spans="53:53" ht="15.95" customHeight="1">
      <c r="BA122" s="76"/>
    </row>
    <row r="123" spans="53:53" ht="15.95" customHeight="1"/>
    <row r="124" spans="53:53" ht="15.95" customHeight="1"/>
    <row r="125" spans="53:53" ht="15.95" customHeight="1"/>
    <row r="126" spans="53:53" ht="15.95" customHeight="1"/>
    <row r="127" spans="53:53" ht="15.95" customHeight="1"/>
    <row r="128" spans="53:53"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51" ht="24" customHeight="1"/>
    <row r="152" ht="24" customHeight="1"/>
    <row r="153" ht="24" customHeight="1"/>
    <row r="154" ht="24" customHeight="1"/>
    <row r="155" ht="24" customHeight="1"/>
    <row r="156" ht="24" customHeight="1"/>
    <row r="157" ht="24" customHeight="1"/>
    <row r="158" ht="24" customHeight="1"/>
    <row r="159" ht="20.100000000000001" customHeight="1"/>
    <row r="160" ht="20.100000000000001" customHeight="1"/>
    <row r="161" spans="53:53" ht="24" customHeight="1"/>
    <row r="162" spans="53:53" ht="20.100000000000001" customHeight="1"/>
    <row r="163" spans="53:53" ht="20.100000000000001" customHeight="1"/>
    <row r="164" spans="53:53" ht="20.100000000000001" customHeight="1"/>
    <row r="165" spans="53:53" ht="20.100000000000001" customHeight="1"/>
    <row r="166" spans="53:53" ht="20.100000000000001" customHeight="1"/>
    <row r="167" spans="53:53" ht="24" customHeight="1"/>
    <row r="168" spans="53:53" ht="18" customHeight="1">
      <c r="BA168" s="428"/>
    </row>
    <row r="169" spans="53:53" ht="18" customHeight="1"/>
    <row r="170" spans="53:53" ht="18" customHeight="1"/>
    <row r="171" spans="53:53" ht="18" customHeight="1"/>
    <row r="172" spans="53:53" ht="24" customHeight="1"/>
  </sheetData>
  <sheetProtection algorithmName="SHA-512" hashValue="b9dfKdUwzWv8AUQIhuB/MsFm7iaEw1LB0xN0qQ7eLMKNt2LerA9SJbOhlRoHNTnNXy06ZrkWNLPp4XBrGDC4bA==" saltValue="ShZXfWqbL8ytVYR5RFlUuQ==" spinCount="100000" sheet="1" objects="1" scenarios="1"/>
  <mergeCells count="201">
    <mergeCell ref="H13:I13"/>
    <mergeCell ref="S14:T14"/>
    <mergeCell ref="S15:T15"/>
    <mergeCell ref="S16:T16"/>
    <mergeCell ref="B10:G10"/>
    <mergeCell ref="H10:I10"/>
    <mergeCell ref="J10:AA10"/>
    <mergeCell ref="AB10:AC10"/>
    <mergeCell ref="J13:Q13"/>
    <mergeCell ref="AD10:AY10"/>
    <mergeCell ref="S13:T13"/>
    <mergeCell ref="U13:AB13"/>
    <mergeCell ref="H14:I14"/>
    <mergeCell ref="H15:I15"/>
    <mergeCell ref="J14:R14"/>
    <mergeCell ref="J15:R15"/>
    <mergeCell ref="I2:AA2"/>
    <mergeCell ref="AB2:AE2"/>
    <mergeCell ref="AF2:AG2"/>
    <mergeCell ref="AH2:AK2"/>
    <mergeCell ref="AL2:AM2"/>
    <mergeCell ref="AW5:AX5"/>
    <mergeCell ref="AW8:AX8"/>
    <mergeCell ref="AN2:AY2"/>
    <mergeCell ref="B3:AY3"/>
    <mergeCell ref="B4:AY4"/>
    <mergeCell ref="B5:AI5"/>
    <mergeCell ref="AO5:AP5"/>
    <mergeCell ref="AQ5:AR5"/>
    <mergeCell ref="AS5:AT5"/>
    <mergeCell ref="AU5:AV5"/>
    <mergeCell ref="B2:H2"/>
    <mergeCell ref="AJ5:AN5"/>
    <mergeCell ref="AK7:AN7"/>
    <mergeCell ref="AK8:AN8"/>
    <mergeCell ref="J7:X8"/>
    <mergeCell ref="AU7:AV7"/>
    <mergeCell ref="AW7:AX7"/>
    <mergeCell ref="AO8:AP8"/>
    <mergeCell ref="AQ8:AR8"/>
    <mergeCell ref="AS8:AT8"/>
    <mergeCell ref="AU8:AV8"/>
    <mergeCell ref="AT12:AU12"/>
    <mergeCell ref="AK9:AN9"/>
    <mergeCell ref="J12:P12"/>
    <mergeCell ref="V12:AB12"/>
    <mergeCell ref="B6:AY6"/>
    <mergeCell ref="B7:G9"/>
    <mergeCell ref="H7:I7"/>
    <mergeCell ref="AO7:AP7"/>
    <mergeCell ref="AQ7:AR7"/>
    <mergeCell ref="AS7:AT7"/>
    <mergeCell ref="AC12:AD12"/>
    <mergeCell ref="AE12:AF12"/>
    <mergeCell ref="AU9:AV9"/>
    <mergeCell ref="AW9:AX9"/>
    <mergeCell ref="H9:Y9"/>
    <mergeCell ref="AO9:AP9"/>
    <mergeCell ref="AQ9:AR9"/>
    <mergeCell ref="AS9:AT9"/>
    <mergeCell ref="AH12:AP12"/>
    <mergeCell ref="AQ12:AR12"/>
    <mergeCell ref="B11:G13"/>
    <mergeCell ref="H11:I11"/>
    <mergeCell ref="J11:AY11"/>
    <mergeCell ref="H12:I12"/>
    <mergeCell ref="AF22:AY23"/>
    <mergeCell ref="J18:R18"/>
    <mergeCell ref="S18:T18"/>
    <mergeCell ref="AB23:AE23"/>
    <mergeCell ref="H24:L24"/>
    <mergeCell ref="M24:N24"/>
    <mergeCell ref="AF20:AJ20"/>
    <mergeCell ref="AF21:AY21"/>
    <mergeCell ref="H22:AA23"/>
    <mergeCell ref="AB22:AE22"/>
    <mergeCell ref="AJ19:AM19"/>
    <mergeCell ref="B21:G26"/>
    <mergeCell ref="H21:AA21"/>
    <mergeCell ref="AB21:AE21"/>
    <mergeCell ref="L32:AF33"/>
    <mergeCell ref="AG32:AI32"/>
    <mergeCell ref="AJ32:AY32"/>
    <mergeCell ref="AG33:AI33"/>
    <mergeCell ref="AJ33:AY33"/>
    <mergeCell ref="AJ38:AY38"/>
    <mergeCell ref="B34:G37"/>
    <mergeCell ref="H34:K35"/>
    <mergeCell ref="L34:AF35"/>
    <mergeCell ref="AG34:AI34"/>
    <mergeCell ref="AJ34:AY34"/>
    <mergeCell ref="B27:G33"/>
    <mergeCell ref="B38:G38"/>
    <mergeCell ref="L28:AF30"/>
    <mergeCell ref="AG28:AI30"/>
    <mergeCell ref="AJ28:AY30"/>
    <mergeCell ref="AJ31:AY31"/>
    <mergeCell ref="O24:U24"/>
    <mergeCell ref="V24:AY24"/>
    <mergeCell ref="H25:H26"/>
    <mergeCell ref="I25:AY26"/>
    <mergeCell ref="AG54:AI54"/>
    <mergeCell ref="AG55:AI57"/>
    <mergeCell ref="H56:K57"/>
    <mergeCell ref="L46:AF47"/>
    <mergeCell ref="S48:AF48"/>
    <mergeCell ref="AG48:AI48"/>
    <mergeCell ref="AJ27:AY27"/>
    <mergeCell ref="H28:K30"/>
    <mergeCell ref="AG39:AI39"/>
    <mergeCell ref="H44:K45"/>
    <mergeCell ref="L44:AF45"/>
    <mergeCell ref="AG44:AI44"/>
    <mergeCell ref="AJ39:AY39"/>
    <mergeCell ref="AG40:AI40"/>
    <mergeCell ref="AJ40:AY40"/>
    <mergeCell ref="AG35:AI37"/>
    <mergeCell ref="AJ35:AY37"/>
    <mergeCell ref="L36:AF37"/>
    <mergeCell ref="L38:R38"/>
    <mergeCell ref="S38:AF38"/>
    <mergeCell ref="AG38:AI38"/>
    <mergeCell ref="H27:K27"/>
    <mergeCell ref="L27:AF27"/>
    <mergeCell ref="AG27:AI27"/>
    <mergeCell ref="AG31:AI31"/>
    <mergeCell ref="B52:G53"/>
    <mergeCell ref="H52:I53"/>
    <mergeCell ref="J52:AF53"/>
    <mergeCell ref="AG52:AH53"/>
    <mergeCell ref="AI52:AY52"/>
    <mergeCell ref="AI53:AY53"/>
    <mergeCell ref="B41:G43"/>
    <mergeCell ref="H41:K43"/>
    <mergeCell ref="L41:AF43"/>
    <mergeCell ref="AG41:AI43"/>
    <mergeCell ref="H36:K37"/>
    <mergeCell ref="AG45:AI47"/>
    <mergeCell ref="AJ45:AY47"/>
    <mergeCell ref="H46:K47"/>
    <mergeCell ref="AJ41:AY43"/>
    <mergeCell ref="L48:R48"/>
    <mergeCell ref="AG60:AI60"/>
    <mergeCell ref="AJ60:AY60"/>
    <mergeCell ref="AJ58:AY58"/>
    <mergeCell ref="C59:G59"/>
    <mergeCell ref="L59:AF60"/>
    <mergeCell ref="AG59:AI59"/>
    <mergeCell ref="AJ59:AY59"/>
    <mergeCell ref="C60:G60"/>
    <mergeCell ref="B58:G58"/>
    <mergeCell ref="L58:R58"/>
    <mergeCell ref="S58:AF58"/>
    <mergeCell ref="AG58:AI58"/>
    <mergeCell ref="B19:G19"/>
    <mergeCell ref="H19:L19"/>
    <mergeCell ref="O19:S19"/>
    <mergeCell ref="W19:Z19"/>
    <mergeCell ref="AB19:AH19"/>
    <mergeCell ref="U17:AF17"/>
    <mergeCell ref="U15:AY15"/>
    <mergeCell ref="U16:AY16"/>
    <mergeCell ref="B14:G16"/>
    <mergeCell ref="B18:G18"/>
    <mergeCell ref="H17:I17"/>
    <mergeCell ref="B17:G17"/>
    <mergeCell ref="U18:AY18"/>
    <mergeCell ref="H18:I18"/>
    <mergeCell ref="AW19:AX19"/>
    <mergeCell ref="AO19:AV19"/>
    <mergeCell ref="J17:R17"/>
    <mergeCell ref="S17:T17"/>
    <mergeCell ref="AG17:AH17"/>
    <mergeCell ref="U14:AY14"/>
    <mergeCell ref="AI17:AV17"/>
    <mergeCell ref="H16:I16"/>
    <mergeCell ref="J16:R16"/>
    <mergeCell ref="B20:G20"/>
    <mergeCell ref="H20:L20"/>
    <mergeCell ref="R20:V20"/>
    <mergeCell ref="L56:AF57"/>
    <mergeCell ref="C51:AV51"/>
    <mergeCell ref="AJ54:AY54"/>
    <mergeCell ref="AJ55:AY57"/>
    <mergeCell ref="B49:G49"/>
    <mergeCell ref="L49:AF50"/>
    <mergeCell ref="AG49:AI49"/>
    <mergeCell ref="AJ49:AY49"/>
    <mergeCell ref="C50:G50"/>
    <mergeCell ref="AG50:AI50"/>
    <mergeCell ref="AJ50:AY50"/>
    <mergeCell ref="AJ48:AY48"/>
    <mergeCell ref="L31:R31"/>
    <mergeCell ref="B44:G48"/>
    <mergeCell ref="B54:G57"/>
    <mergeCell ref="H54:K55"/>
    <mergeCell ref="L54:AF55"/>
    <mergeCell ref="C39:G39"/>
    <mergeCell ref="L39:AF40"/>
    <mergeCell ref="AJ44:AY44"/>
    <mergeCell ref="S31:AF31"/>
  </mergeCells>
  <phoneticPr fontId="3"/>
  <conditionalFormatting sqref="J15:J16 B14 J18 Z7:AK9 AO7:AY9">
    <cfRule type="expression" dxfId="29" priority="3" stopIfTrue="1">
      <formula>IF($H$11="建設住宅性能評価は申請しない",TRUE,fault)</formula>
    </cfRule>
  </conditionalFormatting>
  <conditionalFormatting sqref="AG52:AY53">
    <cfRule type="expression" dxfId="28" priority="1">
      <formula>IF($H$52="■",TRUE,FALSE)</formula>
    </cfRule>
    <cfRule type="expression" dxfId="27" priority="2">
      <formula>IF($H$48="■",TRUE,FALSE)</formula>
    </cfRule>
  </conditionalFormatting>
  <dataValidations count="3">
    <dataValidation type="list" allowBlank="1" showInputMessage="1" sqref="JD52:JE53 SZ52:TA53 ACV52:ACW53 AMR52:AMS53 AWN52:AWO53 BGJ52:BGK53 BQF52:BQG53 CAB52:CAC53 CJX52:CJY53 CTT52:CTU53 DDP52:DDQ53 DNL52:DNM53 DXH52:DXI53 EHD52:EHE53 EQZ52:ERA53 FAV52:FAW53 FKR52:FKS53 FUN52:FUO53 GEJ52:GEK53 GOF52:GOG53 GYB52:GYC53 HHX52:HHY53 HRT52:HRU53 IBP52:IBQ53 ILL52:ILM53 IVH52:IVI53 JFD52:JFE53 JOZ52:JPA53 JYV52:JYW53 KIR52:KIS53 KSN52:KSO53 LCJ52:LCK53 LMF52:LMG53 LWB52:LWC53 MFX52:MFY53 MPT52:MPU53 MZP52:MZQ53 NJL52:NJM53 NTH52:NTI53 ODD52:ODE53 OMZ52:ONA53 OWV52:OWW53 PGR52:PGS53 PQN52:PQO53 QAJ52:QAK53 QKF52:QKG53 QUB52:QUC53 RDX52:RDY53 RNT52:RNU53 RXP52:RXQ53 SHL52:SHM53 SRH52:SRI53 TBD52:TBE53 TKZ52:TLA53 TUV52:TUW53 UER52:UES53 UON52:UOO53 UYJ52:UYK53 VIF52:VIG53 VSB52:VSC53 WBX52:WBY53 WLT52:WLU53 WVP52:WVQ53 JZ52:KA53 TV52:TW53 ADR52:ADS53 ANN52:ANO53 AXJ52:AXK53 BHF52:BHG53 BRB52:BRC53 CAX52:CAY53 CKT52:CKU53 CUP52:CUQ53 DEL52:DEM53 DOH52:DOI53 DYD52:DYE53 EHZ52:EIA53 ERV52:ERW53 FBR52:FBS53 FLN52:FLO53 FVJ52:FVK53 GFF52:GFG53 GPB52:GPC53 GYX52:GYY53 HIT52:HIU53 HSP52:HSQ53 ICL52:ICM53 IMH52:IMI53 IWD52:IWE53 JFZ52:JGA53 JPV52:JPW53 JZR52:JZS53 KJN52:KJO53 KTJ52:KTK53 LDF52:LDG53 LNB52:LNC53 LWX52:LWY53 MGT52:MGU53 MQP52:MQQ53 NAL52:NAM53 NKH52:NKI53 NUD52:NUE53 ODZ52:OEA53 ONV52:ONW53 OXR52:OXS53 PHN52:PHO53 PRJ52:PRK53 QBF52:QBG53 QLB52:QLC53 QUX52:QUY53 RET52:REU53 ROP52:ROQ53 RYL52:RYM53 SIH52:SII53 SSD52:SSE53 TBZ52:TCA53 TLV52:TLW53 TVR52:TVS53 UFN52:UFO53 UPJ52:UPK53 UZF52:UZG53 VJB52:VJC53 VSX52:VSY53 WCT52:WCU53 WMP52:WMQ53 WWL52:WWM53 JO52:JP53 TK52:TL53 ADG52:ADH53 ANC52:AND53 AWY52:AWZ53 BGU52:BGV53 BQQ52:BQR53 CAM52:CAN53 CKI52:CKJ53 CUE52:CUF53 DEA52:DEB53 DNW52:DNX53 DXS52:DXT53 EHO52:EHP53 ERK52:ERL53 FBG52:FBH53 FLC52:FLD53 FUY52:FUZ53 GEU52:GEV53 GOQ52:GOR53 GYM52:GYN53 HII52:HIJ53 HSE52:HSF53 ICA52:ICB53 ILW52:ILX53 IVS52:IVT53 JFO52:JFP53 JPK52:JPL53 JZG52:JZH53 KJC52:KJD53 KSY52:KSZ53 LCU52:LCV53 LMQ52:LMR53 LWM52:LWN53 MGI52:MGJ53 MQE52:MQF53 NAA52:NAB53 NJW52:NJX53 NTS52:NTT53 ODO52:ODP53 ONK52:ONL53 OXG52:OXH53 PHC52:PHD53 PQY52:PQZ53 QAU52:QAV53 QKQ52:QKR53 QUM52:QUN53 REI52:REJ53 ROE52:ROF53 RYA52:RYB53 SHW52:SHX53 SRS52:SRT53 TBO52:TBP53 TLK52:TLL53 TVG52:TVH53 UFC52:UFD53 UOY52:UOZ53 UYU52:UYV53 VIQ52:VIR53 VSM52:VSN53 WCI52:WCJ53 WME52:WMF53 WWA52:WWB53 H52 AB10:AC10 H10:I10">
      <formula1>"■,□"</formula1>
    </dataValidation>
    <dataValidation type="list" allowBlank="1" showInputMessage="1" showErrorMessage="1" sqref="B59:B60 H11:I18 S13:T18 H7:I7 AG17:AH17 B50 B39">
      <formula1>"□,■"</formula1>
    </dataValidation>
    <dataValidation type="list" allowBlank="1" showInputMessage="1" showErrorMessage="1" sqref="AI53:AY53">
      <formula1>$BB$52:$BG$52</formula1>
    </dataValidation>
  </dataValidations>
  <printOptions horizontalCentered="1"/>
  <pageMargins left="0.59055118110236227" right="0.39370078740157483" top="0.59055118110236227" bottom="0.47244094488188981" header="0.51181102362204722" footer="0.31496062992125984"/>
  <pageSetup paperSize="9" scale="77" orientation="portrait" r:id="rId1"/>
  <headerFooter alignWithMargins="0">
    <oddFooter>&amp;LVer.4&amp;R&amp;"ＭＳ ゴシック,標準"&amp;8KJH Corporation,Inc 2025.4</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9933"/>
    <pageSetUpPr fitToPage="1"/>
  </sheetPr>
  <dimension ref="A1:AZ133"/>
  <sheetViews>
    <sheetView view="pageBreakPreview" topLeftCell="A34" zoomScaleNormal="100" zoomScaleSheetLayoutView="100" workbookViewId="0">
      <selection activeCell="Y65" sqref="Y65"/>
    </sheetView>
  </sheetViews>
  <sheetFormatPr defaultColWidth="3.5703125" defaultRowHeight="13.5"/>
  <cols>
    <col min="1" max="1" width="3.5703125" style="45" customWidth="1"/>
    <col min="2" max="33" width="3.5703125" style="46" customWidth="1"/>
    <col min="34" max="16384" width="3.5703125" style="45"/>
  </cols>
  <sheetData>
    <row r="1" spans="1:52">
      <c r="B1" s="23"/>
      <c r="C1" s="23"/>
      <c r="D1" s="23"/>
      <c r="E1" s="23"/>
      <c r="F1" s="23"/>
      <c r="G1" s="23"/>
      <c r="H1" s="23"/>
      <c r="I1" s="23"/>
      <c r="J1" s="23"/>
      <c r="K1" s="23"/>
      <c r="L1" s="23"/>
      <c r="M1" s="23"/>
      <c r="AD1" s="47" t="s">
        <v>29</v>
      </c>
    </row>
    <row r="2" spans="1:52">
      <c r="B2" s="23"/>
      <c r="C2" s="23"/>
      <c r="D2" s="23"/>
      <c r="E2" s="23"/>
      <c r="F2" s="23"/>
      <c r="G2" s="23"/>
      <c r="H2" s="23"/>
      <c r="I2" s="23"/>
      <c r="J2" s="23"/>
      <c r="K2" s="23"/>
      <c r="L2" s="23"/>
      <c r="M2" s="23"/>
      <c r="AC2" s="48"/>
    </row>
    <row r="3" spans="1:52" ht="14.25">
      <c r="A3" s="788" t="s">
        <v>448</v>
      </c>
      <c r="B3" s="788"/>
      <c r="C3" s="788"/>
      <c r="D3" s="788"/>
      <c r="E3" s="788"/>
      <c r="F3" s="788"/>
      <c r="G3" s="788"/>
      <c r="H3" s="788"/>
      <c r="I3" s="788"/>
      <c r="J3" s="788"/>
      <c r="K3" s="788"/>
      <c r="L3" s="788"/>
      <c r="M3" s="788"/>
      <c r="N3" s="788"/>
      <c r="O3" s="788"/>
      <c r="P3" s="788"/>
      <c r="Q3" s="788"/>
      <c r="R3" s="788"/>
      <c r="S3" s="788"/>
      <c r="T3" s="788"/>
      <c r="U3" s="788"/>
      <c r="V3" s="788"/>
      <c r="W3" s="788"/>
      <c r="X3" s="788"/>
      <c r="Y3" s="788"/>
      <c r="Z3" s="788"/>
      <c r="AA3" s="788"/>
      <c r="AB3" s="788"/>
      <c r="AC3" s="788"/>
      <c r="AD3" s="788"/>
      <c r="AE3" s="788"/>
    </row>
    <row r="4" spans="1:52" ht="24" customHeight="1">
      <c r="B4" s="23"/>
      <c r="C4" s="23"/>
      <c r="D4" s="23"/>
      <c r="E4" s="23"/>
      <c r="F4" s="23"/>
      <c r="G4" s="23"/>
      <c r="H4" s="23"/>
      <c r="I4" s="23"/>
      <c r="J4" s="23"/>
      <c r="K4" s="23"/>
      <c r="L4" s="23"/>
      <c r="M4" s="23"/>
    </row>
    <row r="5" spans="1:52">
      <c r="B5" s="23"/>
      <c r="C5" s="23"/>
      <c r="D5" s="23"/>
      <c r="E5" s="23"/>
      <c r="F5" s="23"/>
      <c r="G5" s="23"/>
      <c r="H5" s="23"/>
      <c r="I5" s="23"/>
      <c r="J5" s="23"/>
      <c r="K5" s="23"/>
      <c r="L5" s="23"/>
      <c r="M5" s="23"/>
      <c r="W5" s="49"/>
      <c r="X5" s="810" t="str">
        <f>●申込書!$AJ$5</f>
        <v>令和7</v>
      </c>
      <c r="Y5" s="810"/>
      <c r="Z5" s="216" t="s">
        <v>7</v>
      </c>
      <c r="AA5" s="80">
        <f>●申込書!$AQ$5</f>
        <v>4</v>
      </c>
      <c r="AB5" s="216" t="s">
        <v>11</v>
      </c>
      <c r="AC5" s="80">
        <f>●申込書!$AU$5</f>
        <v>30</v>
      </c>
      <c r="AD5" s="216" t="s">
        <v>12</v>
      </c>
    </row>
    <row r="6" spans="1:52" ht="17.25" customHeight="1">
      <c r="B6" s="23"/>
      <c r="C6" s="23"/>
      <c r="D6" s="23"/>
      <c r="E6" s="23"/>
      <c r="F6" s="23"/>
      <c r="G6" s="23"/>
      <c r="H6" s="23"/>
      <c r="I6" s="23"/>
      <c r="J6" s="23"/>
      <c r="K6" s="23"/>
      <c r="L6" s="23"/>
      <c r="M6" s="23"/>
    </row>
    <row r="7" spans="1:52">
      <c r="A7" s="23" t="s">
        <v>220</v>
      </c>
      <c r="C7" s="23"/>
      <c r="D7" s="23"/>
      <c r="E7" s="23"/>
      <c r="F7" s="23"/>
      <c r="G7" s="23"/>
      <c r="H7" s="23"/>
      <c r="I7" s="23"/>
      <c r="J7" s="23"/>
      <c r="K7" s="23"/>
      <c r="L7" s="23"/>
      <c r="M7" s="23"/>
    </row>
    <row r="8" spans="1:52" ht="11.25" customHeight="1"/>
    <row r="9" spans="1:52">
      <c r="L9" s="811" t="s">
        <v>30</v>
      </c>
      <c r="M9" s="811"/>
      <c r="N9" s="811"/>
      <c r="O9" s="811"/>
      <c r="P9" s="811"/>
      <c r="Q9" s="250"/>
      <c r="R9" s="813" t="str">
        <f>●申込書!$L$32</f>
        <v>●●県●●市◎◎1-2-3</v>
      </c>
      <c r="S9" s="813"/>
      <c r="T9" s="813"/>
      <c r="U9" s="813"/>
      <c r="V9" s="813"/>
      <c r="W9" s="813"/>
      <c r="X9" s="813"/>
      <c r="Y9" s="813"/>
      <c r="Z9" s="813"/>
      <c r="AA9" s="813"/>
      <c r="AB9" s="813"/>
      <c r="AC9" s="813"/>
      <c r="AH9" s="50"/>
      <c r="AI9" s="50"/>
      <c r="AJ9" s="50"/>
      <c r="AK9" s="50"/>
      <c r="AL9" s="50"/>
      <c r="AM9" s="46"/>
      <c r="AN9" s="46"/>
      <c r="AO9" s="46"/>
      <c r="AP9" s="46"/>
      <c r="AQ9" s="46"/>
      <c r="AR9" s="46"/>
      <c r="AS9" s="46"/>
      <c r="AT9" s="46"/>
      <c r="AU9" s="46"/>
      <c r="AV9" s="46"/>
      <c r="AW9" s="46"/>
      <c r="AX9" s="46"/>
      <c r="AY9" s="46"/>
      <c r="AZ9" s="46"/>
    </row>
    <row r="10" spans="1:52">
      <c r="L10" s="811" t="s">
        <v>15</v>
      </c>
      <c r="M10" s="811"/>
      <c r="N10" s="811"/>
      <c r="O10" s="811"/>
      <c r="P10" s="811"/>
      <c r="Q10" s="250"/>
      <c r="R10" s="813" t="str">
        <f>IF(●申込書!$L$28="","",●申込書!$L$28)</f>
        <v/>
      </c>
      <c r="S10" s="813"/>
      <c r="T10" s="813"/>
      <c r="U10" s="813"/>
      <c r="V10" s="813"/>
      <c r="W10" s="813"/>
      <c r="X10" s="813"/>
      <c r="Y10" s="813"/>
      <c r="Z10" s="813"/>
      <c r="AA10" s="813"/>
      <c r="AB10" s="813"/>
      <c r="AC10" s="813"/>
      <c r="AH10" s="50"/>
      <c r="AI10" s="50"/>
      <c r="AJ10" s="50"/>
      <c r="AK10" s="50"/>
      <c r="AL10" s="50"/>
      <c r="AM10" s="46"/>
      <c r="AN10" s="46"/>
      <c r="AO10" s="46"/>
      <c r="AP10" s="46"/>
      <c r="AQ10" s="46"/>
      <c r="AR10" s="46"/>
      <c r="AS10" s="46"/>
      <c r="AT10" s="46"/>
      <c r="AU10" s="46"/>
      <c r="AV10" s="46"/>
      <c r="AW10" s="46"/>
      <c r="AX10" s="46"/>
      <c r="AY10" s="46"/>
      <c r="AZ10" s="46"/>
    </row>
    <row r="11" spans="1:52">
      <c r="L11" s="811" t="s">
        <v>31</v>
      </c>
      <c r="M11" s="811"/>
      <c r="N11" s="811"/>
      <c r="O11" s="811"/>
      <c r="P11" s="811"/>
      <c r="Q11" s="250"/>
      <c r="R11" s="812" t="str">
        <f>●申込書!$AJ$28</f>
        <v>○○　○○</v>
      </c>
      <c r="S11" s="812"/>
      <c r="T11" s="812"/>
      <c r="U11" s="812"/>
      <c r="V11" s="812"/>
      <c r="W11" s="812"/>
      <c r="X11" s="812"/>
      <c r="Y11" s="812"/>
      <c r="Z11" s="812"/>
      <c r="AA11" s="812"/>
      <c r="AB11" s="812"/>
      <c r="AC11" s="812"/>
      <c r="AD11" s="45"/>
      <c r="AE11" s="45"/>
      <c r="AH11" s="50"/>
      <c r="AI11" s="50"/>
      <c r="AJ11" s="50"/>
      <c r="AK11" s="50"/>
      <c r="AL11" s="50"/>
      <c r="AM11" s="46"/>
      <c r="AN11" s="46"/>
      <c r="AO11" s="46"/>
      <c r="AP11" s="46"/>
      <c r="AQ11" s="46"/>
      <c r="AR11" s="46"/>
      <c r="AS11" s="46"/>
      <c r="AT11" s="46"/>
      <c r="AU11" s="46"/>
      <c r="AV11" s="46"/>
      <c r="AW11" s="46"/>
      <c r="AX11" s="46"/>
      <c r="AY11" s="46"/>
    </row>
    <row r="12" spans="1:52">
      <c r="R12" s="251"/>
      <c r="S12" s="251"/>
      <c r="T12" s="251"/>
      <c r="U12" s="251"/>
      <c r="V12" s="251"/>
      <c r="W12" s="251"/>
      <c r="X12" s="251"/>
      <c r="Y12" s="251"/>
      <c r="Z12" s="251"/>
      <c r="AA12" s="251"/>
      <c r="AB12" s="251"/>
      <c r="AC12" s="251"/>
      <c r="AH12" s="46"/>
      <c r="AI12" s="46"/>
      <c r="AJ12" s="46"/>
      <c r="AK12" s="46"/>
      <c r="AL12" s="46"/>
      <c r="AM12" s="46"/>
      <c r="AN12" s="46"/>
      <c r="AO12" s="46"/>
      <c r="AP12" s="46"/>
      <c r="AQ12" s="46"/>
      <c r="AR12" s="46"/>
      <c r="AS12" s="46"/>
      <c r="AT12" s="46"/>
      <c r="AU12" s="46"/>
      <c r="AV12" s="46"/>
      <c r="AW12" s="46"/>
      <c r="AX12" s="46"/>
      <c r="AY12" s="46"/>
      <c r="AZ12" s="46"/>
    </row>
    <row r="13" spans="1:52">
      <c r="L13" s="811" t="s">
        <v>32</v>
      </c>
      <c r="M13" s="811"/>
      <c r="N13" s="811"/>
      <c r="O13" s="811"/>
      <c r="P13" s="811"/>
      <c r="Q13" s="250"/>
      <c r="R13" s="814" t="str">
        <f>IF(●申込書!$L$39="","",●申込書!$L$39)</f>
        <v>福岡市中央区薬院1-1-1</v>
      </c>
      <c r="S13" s="814"/>
      <c r="T13" s="814"/>
      <c r="U13" s="814"/>
      <c r="V13" s="814"/>
      <c r="W13" s="814"/>
      <c r="X13" s="814"/>
      <c r="Y13" s="814"/>
      <c r="Z13" s="814"/>
      <c r="AA13" s="814"/>
      <c r="AB13" s="814"/>
      <c r="AC13" s="814"/>
      <c r="AD13" s="45"/>
      <c r="AE13" s="45"/>
      <c r="AH13" s="50"/>
      <c r="AI13" s="50"/>
      <c r="AJ13" s="50"/>
      <c r="AK13" s="50"/>
      <c r="AL13" s="50"/>
      <c r="AM13" s="46"/>
      <c r="AN13" s="46"/>
      <c r="AO13" s="46"/>
      <c r="AP13" s="46"/>
      <c r="AQ13" s="46"/>
      <c r="AR13" s="46"/>
      <c r="AS13" s="46"/>
      <c r="AT13" s="46"/>
      <c r="AU13" s="46"/>
      <c r="AV13" s="46"/>
      <c r="AW13" s="46"/>
      <c r="AX13" s="46"/>
      <c r="AY13" s="46"/>
    </row>
    <row r="14" spans="1:52">
      <c r="L14" s="811" t="s">
        <v>15</v>
      </c>
      <c r="M14" s="811"/>
      <c r="N14" s="811"/>
      <c r="O14" s="811"/>
      <c r="P14" s="811"/>
      <c r="Q14" s="250"/>
      <c r="R14" s="814" t="str">
        <f>IF(●申込書!L34="","",●申込書!L34)</f>
        <v>○○建設株式会社□□支店</v>
      </c>
      <c r="S14" s="814"/>
      <c r="T14" s="814"/>
      <c r="U14" s="814"/>
      <c r="V14" s="814"/>
      <c r="W14" s="814"/>
      <c r="X14" s="814"/>
      <c r="Y14" s="814"/>
      <c r="Z14" s="814"/>
      <c r="AA14" s="814"/>
      <c r="AB14" s="814"/>
      <c r="AC14" s="814"/>
      <c r="AD14" s="45"/>
      <c r="AE14" s="45"/>
      <c r="AH14" s="50"/>
      <c r="AI14" s="50"/>
      <c r="AJ14" s="50"/>
      <c r="AK14" s="50"/>
      <c r="AL14" s="50"/>
      <c r="AM14" s="46"/>
      <c r="AN14" s="46"/>
      <c r="AO14" s="46"/>
      <c r="AP14" s="46"/>
      <c r="AQ14" s="46"/>
      <c r="AR14" s="46"/>
      <c r="AS14" s="46"/>
      <c r="AT14" s="46"/>
      <c r="AU14" s="46"/>
      <c r="AV14" s="46"/>
      <c r="AW14" s="46"/>
      <c r="AX14" s="46"/>
      <c r="AY14" s="46"/>
    </row>
    <row r="15" spans="1:52">
      <c r="L15" s="811" t="s">
        <v>33</v>
      </c>
      <c r="M15" s="811"/>
      <c r="N15" s="811"/>
      <c r="O15" s="811"/>
      <c r="P15" s="811"/>
      <c r="Q15" s="250"/>
      <c r="R15" s="795" t="str">
        <f>IF(●申込書!AJ35="","",●申込書!AJ35)</f>
        <v>住宅　花子</v>
      </c>
      <c r="S15" s="795"/>
      <c r="T15" s="795"/>
      <c r="U15" s="795"/>
      <c r="V15" s="795"/>
      <c r="W15" s="795"/>
      <c r="X15" s="795"/>
      <c r="Y15" s="795"/>
      <c r="Z15" s="795"/>
      <c r="AA15" s="795"/>
      <c r="AB15" s="795"/>
      <c r="AC15" s="795"/>
      <c r="AD15" s="45"/>
      <c r="AE15" s="45"/>
      <c r="AH15" s="50"/>
      <c r="AI15" s="50"/>
      <c r="AJ15" s="50"/>
      <c r="AK15" s="50"/>
      <c r="AL15" s="50"/>
      <c r="AM15" s="46"/>
      <c r="AN15" s="46"/>
      <c r="AO15" s="46"/>
      <c r="AP15" s="46"/>
      <c r="AQ15" s="46"/>
      <c r="AR15" s="46"/>
      <c r="AS15" s="46"/>
      <c r="AT15" s="46"/>
      <c r="AU15" s="46"/>
      <c r="AV15" s="46"/>
      <c r="AW15" s="46"/>
      <c r="AX15" s="46"/>
      <c r="AY15" s="46"/>
    </row>
    <row r="16" spans="1:52">
      <c r="L16" s="211"/>
      <c r="M16" s="211"/>
      <c r="N16" s="211"/>
      <c r="O16" s="211"/>
      <c r="P16" s="211"/>
      <c r="Q16" s="250"/>
      <c r="R16" s="213"/>
      <c r="S16" s="213"/>
      <c r="T16" s="213"/>
      <c r="U16" s="213"/>
      <c r="V16" s="213"/>
      <c r="W16" s="213"/>
      <c r="X16" s="213"/>
      <c r="Y16" s="213"/>
      <c r="Z16" s="213"/>
      <c r="AA16" s="213"/>
      <c r="AB16" s="213"/>
      <c r="AC16" s="213"/>
      <c r="AD16" s="45"/>
      <c r="AE16" s="45"/>
      <c r="AH16" s="50"/>
      <c r="AI16" s="50"/>
      <c r="AJ16" s="50"/>
      <c r="AK16" s="50"/>
      <c r="AL16" s="50"/>
      <c r="AM16" s="46"/>
      <c r="AN16" s="46"/>
      <c r="AO16" s="46"/>
      <c r="AP16" s="46"/>
      <c r="AQ16" s="46"/>
      <c r="AR16" s="46"/>
      <c r="AS16" s="46"/>
      <c r="AT16" s="46"/>
      <c r="AU16" s="46"/>
      <c r="AV16" s="46"/>
      <c r="AW16" s="46"/>
      <c r="AX16" s="46"/>
      <c r="AY16" s="46"/>
    </row>
    <row r="18" spans="2:30" ht="13.5" customHeight="1">
      <c r="B18" s="805" t="s">
        <v>453</v>
      </c>
      <c r="C18" s="805"/>
      <c r="D18" s="805"/>
      <c r="E18" s="805"/>
      <c r="F18" s="805"/>
      <c r="G18" s="805"/>
      <c r="H18" s="805"/>
      <c r="I18" s="805"/>
      <c r="J18" s="805"/>
      <c r="K18" s="805"/>
      <c r="L18" s="805"/>
      <c r="M18" s="805"/>
      <c r="N18" s="805"/>
      <c r="O18" s="805"/>
      <c r="P18" s="805"/>
      <c r="Q18" s="805"/>
      <c r="R18" s="805"/>
      <c r="S18" s="805"/>
      <c r="T18" s="805"/>
      <c r="U18" s="805"/>
      <c r="V18" s="805"/>
      <c r="W18" s="805"/>
      <c r="X18" s="805"/>
      <c r="Y18" s="805"/>
      <c r="Z18" s="805"/>
      <c r="AA18" s="805"/>
      <c r="AB18" s="805"/>
      <c r="AC18" s="805"/>
      <c r="AD18" s="805"/>
    </row>
    <row r="19" spans="2:30">
      <c r="B19" s="805"/>
      <c r="C19" s="805"/>
      <c r="D19" s="805"/>
      <c r="E19" s="805"/>
      <c r="F19" s="805"/>
      <c r="G19" s="805"/>
      <c r="H19" s="805"/>
      <c r="I19" s="805"/>
      <c r="J19" s="805"/>
      <c r="K19" s="805"/>
      <c r="L19" s="805"/>
      <c r="M19" s="805"/>
      <c r="N19" s="805"/>
      <c r="O19" s="805"/>
      <c r="P19" s="805"/>
      <c r="Q19" s="805"/>
      <c r="R19" s="805"/>
      <c r="S19" s="805"/>
      <c r="T19" s="805"/>
      <c r="U19" s="805"/>
      <c r="V19" s="805"/>
      <c r="W19" s="805"/>
      <c r="X19" s="805"/>
      <c r="Y19" s="805"/>
      <c r="Z19" s="805"/>
      <c r="AA19" s="805"/>
      <c r="AB19" s="805"/>
      <c r="AC19" s="805"/>
      <c r="AD19" s="805"/>
    </row>
    <row r="20" spans="2:30">
      <c r="B20" s="805"/>
      <c r="C20" s="805"/>
      <c r="D20" s="805"/>
      <c r="E20" s="805"/>
      <c r="F20" s="805"/>
      <c r="G20" s="805"/>
      <c r="H20" s="805"/>
      <c r="I20" s="805"/>
      <c r="J20" s="805"/>
      <c r="K20" s="805"/>
      <c r="L20" s="805"/>
      <c r="M20" s="805"/>
      <c r="N20" s="805"/>
      <c r="O20" s="805"/>
      <c r="P20" s="805"/>
      <c r="Q20" s="805"/>
      <c r="R20" s="805"/>
      <c r="S20" s="805"/>
      <c r="T20" s="805"/>
      <c r="U20" s="805"/>
      <c r="V20" s="805"/>
      <c r="W20" s="805"/>
      <c r="X20" s="805"/>
      <c r="Y20" s="805"/>
      <c r="Z20" s="805"/>
      <c r="AA20" s="805"/>
      <c r="AB20" s="805"/>
      <c r="AC20" s="805"/>
      <c r="AD20" s="805"/>
    </row>
    <row r="21" spans="2:30">
      <c r="B21" s="805"/>
      <c r="C21" s="805"/>
      <c r="D21" s="805"/>
      <c r="E21" s="805"/>
      <c r="F21" s="805"/>
      <c r="G21" s="805"/>
      <c r="H21" s="805"/>
      <c r="I21" s="805"/>
      <c r="J21" s="805"/>
      <c r="K21" s="805"/>
      <c r="L21" s="805"/>
      <c r="M21" s="805"/>
      <c r="N21" s="805"/>
      <c r="O21" s="805"/>
      <c r="P21" s="805"/>
      <c r="Q21" s="805"/>
      <c r="R21" s="805"/>
      <c r="S21" s="805"/>
      <c r="T21" s="805"/>
      <c r="U21" s="805"/>
      <c r="V21" s="805"/>
      <c r="W21" s="805"/>
      <c r="X21" s="805"/>
      <c r="Y21" s="805"/>
      <c r="Z21" s="805"/>
      <c r="AA21" s="805"/>
      <c r="AB21" s="805"/>
      <c r="AC21" s="805"/>
      <c r="AD21" s="805"/>
    </row>
    <row r="22" spans="2:30">
      <c r="B22" s="217"/>
      <c r="C22" s="217"/>
      <c r="D22" s="217"/>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row>
    <row r="23" spans="2:30" ht="9.75" customHeight="1">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row>
    <row r="24" spans="2:30">
      <c r="B24" s="801" t="s">
        <v>34</v>
      </c>
      <c r="C24" s="801"/>
      <c r="D24" s="801"/>
      <c r="E24" s="801"/>
      <c r="F24" s="801"/>
      <c r="G24" s="801"/>
      <c r="H24" s="801"/>
      <c r="I24" s="801"/>
      <c r="J24" s="801"/>
      <c r="K24" s="801"/>
      <c r="L24" s="801"/>
      <c r="M24" s="801"/>
      <c r="N24" s="801"/>
      <c r="O24" s="801"/>
      <c r="P24" s="801"/>
      <c r="Q24" s="801"/>
      <c r="R24" s="801"/>
      <c r="S24" s="801"/>
      <c r="T24" s="801"/>
      <c r="U24" s="801"/>
      <c r="V24" s="801"/>
      <c r="W24" s="801"/>
      <c r="X24" s="801"/>
      <c r="Y24" s="801"/>
      <c r="Z24" s="801"/>
      <c r="AA24" s="801"/>
      <c r="AB24" s="801"/>
      <c r="AC24" s="801"/>
    </row>
    <row r="25" spans="2:30">
      <c r="B25" s="216"/>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row>
    <row r="26" spans="2:30">
      <c r="B26" s="49" t="s">
        <v>225</v>
      </c>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row>
    <row r="27" spans="2:30">
      <c r="B27" s="216"/>
      <c r="C27" s="216"/>
      <c r="D27" s="216"/>
      <c r="E27" s="216"/>
      <c r="F27" s="216"/>
      <c r="G27" s="90"/>
      <c r="H27" s="90"/>
      <c r="I27" s="91" t="s">
        <v>1</v>
      </c>
      <c r="J27" s="252" t="s">
        <v>226</v>
      </c>
      <c r="K27" s="216"/>
      <c r="L27" s="216"/>
      <c r="M27" s="216"/>
      <c r="N27" s="216"/>
      <c r="O27" s="216"/>
      <c r="P27" s="216"/>
      <c r="Q27" s="216"/>
      <c r="R27" s="216"/>
      <c r="S27" s="216"/>
      <c r="T27" s="216"/>
      <c r="U27" s="216"/>
      <c r="V27" s="216"/>
      <c r="W27" s="216"/>
      <c r="X27" s="216"/>
      <c r="Y27" s="216"/>
      <c r="Z27" s="216"/>
      <c r="AA27" s="216"/>
      <c r="AB27" s="216"/>
      <c r="AC27" s="216"/>
    </row>
    <row r="28" spans="2:30">
      <c r="B28" s="216"/>
      <c r="C28" s="216"/>
      <c r="D28" s="216"/>
      <c r="E28" s="216"/>
      <c r="F28" s="216"/>
      <c r="G28" s="90"/>
      <c r="H28" s="90"/>
      <c r="I28" s="90"/>
      <c r="J28" s="91" t="s">
        <v>1</v>
      </c>
      <c r="K28" s="221" t="s">
        <v>227</v>
      </c>
      <c r="L28" s="216"/>
      <c r="M28" s="216"/>
      <c r="N28" s="216"/>
      <c r="O28" s="216"/>
      <c r="P28" s="216"/>
      <c r="Q28" s="216"/>
      <c r="R28" s="216"/>
      <c r="S28" s="216"/>
      <c r="T28" s="216"/>
      <c r="U28" s="216"/>
      <c r="V28" s="216"/>
      <c r="W28" s="216"/>
      <c r="X28" s="216"/>
      <c r="Y28" s="216"/>
      <c r="Z28" s="216"/>
      <c r="AA28" s="216"/>
      <c r="AB28" s="216"/>
      <c r="AC28" s="216"/>
    </row>
    <row r="29" spans="2:30">
      <c r="B29" s="216"/>
      <c r="C29" s="216"/>
      <c r="D29" s="216"/>
      <c r="E29" s="216"/>
      <c r="F29" s="216"/>
      <c r="G29" s="90"/>
      <c r="H29" s="90"/>
      <c r="I29" s="90"/>
      <c r="J29" s="91" t="s">
        <v>1</v>
      </c>
      <c r="K29" s="221" t="s">
        <v>228</v>
      </c>
      <c r="L29" s="216"/>
      <c r="M29" s="216"/>
      <c r="N29" s="216"/>
      <c r="O29" s="216"/>
      <c r="P29" s="216"/>
      <c r="Q29" s="216"/>
      <c r="R29" s="216"/>
      <c r="S29" s="216"/>
      <c r="T29" s="216"/>
      <c r="U29" s="216"/>
      <c r="V29" s="216"/>
      <c r="W29" s="216"/>
      <c r="X29" s="216"/>
      <c r="Y29" s="216"/>
      <c r="Z29" s="216"/>
      <c r="AA29" s="216"/>
      <c r="AB29" s="216"/>
      <c r="AC29" s="216"/>
    </row>
    <row r="30" spans="2:30" ht="13.5" customHeight="1">
      <c r="B30" s="216"/>
      <c r="C30" s="216"/>
      <c r="D30" s="216"/>
      <c r="E30" s="216"/>
      <c r="F30" s="216"/>
      <c r="G30" s="90"/>
      <c r="H30" s="90"/>
      <c r="I30" s="90"/>
      <c r="J30" s="91" t="s">
        <v>1</v>
      </c>
      <c r="K30" s="221" t="s">
        <v>229</v>
      </c>
      <c r="L30" s="216"/>
      <c r="M30" s="216"/>
      <c r="N30" s="216"/>
      <c r="O30" s="216"/>
      <c r="P30" s="216"/>
      <c r="Q30" s="216"/>
      <c r="R30" s="216"/>
      <c r="S30" s="216"/>
      <c r="T30" s="216"/>
      <c r="U30" s="216"/>
      <c r="V30" s="216"/>
      <c r="W30" s="216"/>
      <c r="X30" s="216"/>
      <c r="Y30" s="216"/>
      <c r="Z30" s="216"/>
      <c r="AA30" s="216"/>
      <c r="AB30" s="216"/>
      <c r="AC30" s="216"/>
    </row>
    <row r="31" spans="2:30" ht="13.5" customHeight="1">
      <c r="B31" s="216"/>
      <c r="C31" s="216"/>
      <c r="D31" s="216"/>
      <c r="E31" s="216"/>
      <c r="F31" s="216"/>
      <c r="G31" s="90"/>
      <c r="H31" s="90"/>
      <c r="I31" s="91" t="s">
        <v>1</v>
      </c>
      <c r="J31" s="252" t="s">
        <v>230</v>
      </c>
      <c r="K31" s="216"/>
      <c r="L31" s="216"/>
      <c r="M31" s="216"/>
      <c r="N31" s="216"/>
      <c r="O31" s="216"/>
      <c r="P31" s="216"/>
      <c r="Q31" s="216"/>
      <c r="R31" s="216"/>
      <c r="S31" s="216"/>
      <c r="T31" s="216"/>
      <c r="U31" s="216"/>
      <c r="V31" s="216"/>
      <c r="W31" s="216"/>
      <c r="X31" s="216"/>
      <c r="Y31" s="216"/>
      <c r="Z31" s="216"/>
      <c r="AA31" s="216"/>
      <c r="AB31" s="216"/>
      <c r="AC31" s="216"/>
    </row>
    <row r="32" spans="2:30" ht="13.5" customHeight="1">
      <c r="B32" s="49"/>
      <c r="C32" s="49"/>
      <c r="D32" s="49"/>
      <c r="E32" s="49"/>
      <c r="F32" s="49"/>
      <c r="G32" s="55"/>
      <c r="H32" s="55"/>
      <c r="I32" s="91" t="s">
        <v>1</v>
      </c>
      <c r="J32" s="252" t="s">
        <v>231</v>
      </c>
      <c r="K32" s="49"/>
      <c r="L32" s="49"/>
      <c r="M32" s="49"/>
      <c r="N32" s="49"/>
      <c r="O32" s="49"/>
      <c r="P32" s="49"/>
      <c r="Q32" s="49"/>
      <c r="R32" s="49"/>
      <c r="S32" s="49"/>
      <c r="T32" s="49"/>
      <c r="U32" s="49"/>
      <c r="V32" s="49"/>
      <c r="W32" s="49"/>
      <c r="X32" s="49"/>
      <c r="Y32" s="49"/>
      <c r="Z32" s="49"/>
      <c r="AA32" s="49"/>
      <c r="AB32" s="49"/>
      <c r="AC32" s="49"/>
    </row>
    <row r="33" spans="1:50" ht="27.75" customHeight="1">
      <c r="B33" s="49" t="s">
        <v>93</v>
      </c>
      <c r="C33" s="49"/>
      <c r="D33" s="49"/>
      <c r="E33" s="49"/>
      <c r="F33" s="49"/>
      <c r="G33" s="49"/>
      <c r="H33" s="49"/>
      <c r="I33" s="794" t="str">
        <f>●申込書!$I$25</f>
        <v>●●県●●市◎◎1-2-3</v>
      </c>
      <c r="J33" s="795"/>
      <c r="K33" s="795"/>
      <c r="L33" s="795"/>
      <c r="M33" s="795"/>
      <c r="N33" s="795"/>
      <c r="O33" s="795"/>
      <c r="P33" s="795"/>
      <c r="Q33" s="795"/>
      <c r="R33" s="795"/>
      <c r="S33" s="795"/>
      <c r="T33" s="795"/>
      <c r="U33" s="795"/>
      <c r="V33" s="795"/>
      <c r="W33" s="795"/>
      <c r="X33" s="795"/>
      <c r="Y33" s="795"/>
      <c r="Z33" s="795"/>
      <c r="AA33" s="795"/>
      <c r="AB33" s="795"/>
      <c r="AC33" s="795"/>
    </row>
    <row r="34" spans="1:50" ht="21.75" customHeight="1">
      <c r="B34" s="49" t="s">
        <v>94</v>
      </c>
      <c r="C34" s="49"/>
      <c r="D34" s="49"/>
      <c r="E34" s="49"/>
      <c r="F34" s="49"/>
      <c r="G34" s="49"/>
      <c r="H34" s="49"/>
      <c r="I34" s="794" t="str">
        <f>●申込書!$H22</f>
        <v>○○　○○　様邸　新築工事</v>
      </c>
      <c r="J34" s="795"/>
      <c r="K34" s="795"/>
      <c r="L34" s="795"/>
      <c r="M34" s="795"/>
      <c r="N34" s="795"/>
      <c r="O34" s="795"/>
      <c r="P34" s="795"/>
      <c r="Q34" s="795"/>
      <c r="R34" s="795"/>
      <c r="S34" s="795"/>
      <c r="T34" s="795"/>
      <c r="U34" s="795"/>
      <c r="V34" s="795"/>
      <c r="W34" s="795"/>
      <c r="X34" s="795"/>
      <c r="Y34" s="795"/>
      <c r="Z34" s="795"/>
      <c r="AA34" s="795"/>
      <c r="AB34" s="795"/>
      <c r="AC34" s="795"/>
    </row>
    <row r="35" spans="1:50">
      <c r="B35" s="49" t="s">
        <v>95</v>
      </c>
      <c r="C35" s="49"/>
      <c r="D35" s="49"/>
      <c r="E35" s="49"/>
      <c r="F35" s="49"/>
      <c r="G35" s="49"/>
      <c r="H35" s="49"/>
      <c r="I35" s="87" t="str">
        <f>●申込書!$H$18</f>
        <v>■</v>
      </c>
      <c r="J35" s="55" t="s">
        <v>96</v>
      </c>
      <c r="K35" s="55"/>
      <c r="L35" s="55"/>
      <c r="O35" s="55"/>
      <c r="P35" s="55"/>
      <c r="Q35" s="55"/>
      <c r="R35" s="253"/>
      <c r="S35" s="55"/>
      <c r="T35" s="55"/>
      <c r="U35" s="55"/>
      <c r="V35" s="55"/>
      <c r="W35" s="55"/>
      <c r="X35" s="55"/>
      <c r="Y35" s="55"/>
      <c r="Z35" s="55"/>
      <c r="AA35" s="55"/>
      <c r="AB35" s="55"/>
      <c r="AC35" s="49"/>
    </row>
    <row r="36" spans="1:50">
      <c r="B36" s="49"/>
      <c r="C36" s="49"/>
      <c r="D36" s="49"/>
      <c r="E36" s="49"/>
      <c r="F36" s="49"/>
      <c r="G36" s="49"/>
      <c r="H36" s="49"/>
      <c r="I36" s="87" t="str">
        <f>●申込書!$S$18</f>
        <v>□</v>
      </c>
      <c r="J36" s="55" t="s">
        <v>221</v>
      </c>
      <c r="K36" s="55"/>
      <c r="L36" s="55"/>
      <c r="O36" s="55"/>
      <c r="P36" s="55"/>
      <c r="Q36" s="55"/>
      <c r="R36" s="253"/>
      <c r="S36" s="55"/>
      <c r="T36" s="55"/>
      <c r="U36" s="55"/>
      <c r="V36" s="55"/>
      <c r="W36" s="55"/>
      <c r="X36" s="55"/>
      <c r="Y36" s="55"/>
      <c r="Z36" s="55"/>
      <c r="AA36" s="55"/>
      <c r="AB36" s="55"/>
      <c r="AC36" s="49"/>
    </row>
    <row r="37" spans="1:50">
      <c r="B37" s="49"/>
      <c r="C37" s="49"/>
      <c r="D37" s="49"/>
      <c r="E37" s="49"/>
      <c r="F37" s="49"/>
      <c r="G37" s="49"/>
      <c r="H37" s="49"/>
      <c r="I37" s="90"/>
      <c r="J37" s="55" t="s">
        <v>222</v>
      </c>
      <c r="K37" s="55"/>
      <c r="L37" s="55"/>
      <c r="O37" s="55"/>
      <c r="P37" s="55"/>
      <c r="Q37" s="55"/>
      <c r="R37" s="253"/>
      <c r="S37" s="55"/>
      <c r="T37" s="55"/>
      <c r="U37" s="55"/>
      <c r="V37" s="55"/>
      <c r="W37" s="55"/>
      <c r="X37" s="55"/>
      <c r="Y37" s="55"/>
      <c r="Z37" s="55"/>
      <c r="AA37" s="55"/>
      <c r="AB37" s="55"/>
      <c r="AC37" s="49"/>
    </row>
    <row r="38" spans="1:50" s="26" customFormat="1" ht="18" customHeight="1">
      <c r="B38" s="207" t="s">
        <v>97</v>
      </c>
      <c r="C38" s="207"/>
      <c r="D38" s="207"/>
      <c r="E38" s="207"/>
      <c r="F38" s="207"/>
      <c r="G38" s="207"/>
      <c r="H38" s="207"/>
      <c r="I38" s="78" t="str">
        <f>●申込書!$H$11</f>
        <v>■</v>
      </c>
      <c r="J38" s="793" t="s">
        <v>201</v>
      </c>
      <c r="K38" s="793"/>
      <c r="L38" s="793"/>
      <c r="M38" s="793"/>
      <c r="N38" s="793"/>
      <c r="O38" s="78" t="str">
        <f>●申込書!$H$12</f>
        <v>□</v>
      </c>
      <c r="P38" s="207" t="s">
        <v>202</v>
      </c>
      <c r="Q38" s="78"/>
      <c r="R38" s="207"/>
      <c r="T38" s="78" t="str">
        <f>●申込書!$H$13</f>
        <v>□</v>
      </c>
      <c r="U38" s="207" t="s">
        <v>454</v>
      </c>
      <c r="V38" s="230"/>
      <c r="W38" s="207"/>
      <c r="X38" s="231"/>
      <c r="Y38" s="78" t="str">
        <f>●申込書!$S$13</f>
        <v>□</v>
      </c>
      <c r="Z38" s="234" t="s">
        <v>223</v>
      </c>
      <c r="AA38" s="206"/>
      <c r="AB38" s="207"/>
      <c r="AC38" s="24"/>
      <c r="AD38" s="24"/>
      <c r="AE38" s="24"/>
      <c r="AF38" s="24"/>
      <c r="AG38" s="24"/>
      <c r="AH38" s="24"/>
      <c r="AI38" s="24"/>
      <c r="AJ38" s="24"/>
      <c r="AK38" s="24"/>
      <c r="AL38" s="24"/>
      <c r="AM38" s="24"/>
      <c r="AN38" s="24"/>
      <c r="AO38" s="24"/>
      <c r="AP38" s="24"/>
      <c r="AQ38" s="24"/>
      <c r="AR38" s="24"/>
      <c r="AS38" s="24"/>
      <c r="AT38" s="24"/>
      <c r="AU38" s="24"/>
      <c r="AV38" s="24"/>
      <c r="AW38" s="24"/>
      <c r="AX38" s="24"/>
    </row>
    <row r="39" spans="1:50" s="26" customFormat="1" ht="18" customHeight="1">
      <c r="B39" s="207" t="s">
        <v>98</v>
      </c>
      <c r="C39" s="207"/>
      <c r="D39" s="207"/>
      <c r="E39" s="207"/>
      <c r="F39" s="207"/>
      <c r="J39" s="207"/>
      <c r="K39" s="78" t="str">
        <f>●申込書!$H$14</f>
        <v>■</v>
      </c>
      <c r="L39" s="207" t="s">
        <v>82</v>
      </c>
      <c r="M39" s="207"/>
      <c r="N39" s="78" t="str">
        <f>●申込書!$H$15</f>
        <v>□</v>
      </c>
      <c r="O39" s="207" t="s">
        <v>83</v>
      </c>
      <c r="P39" s="207"/>
      <c r="Q39" s="78" t="str">
        <f>●申込書!$H$16</f>
        <v>□</v>
      </c>
      <c r="R39" s="207" t="s">
        <v>84</v>
      </c>
      <c r="S39" s="207"/>
      <c r="T39" s="78" t="str">
        <f>●申込書!$S$14</f>
        <v>□</v>
      </c>
      <c r="U39" s="207" t="s">
        <v>224</v>
      </c>
      <c r="V39" s="230"/>
      <c r="W39" s="207"/>
      <c r="X39" s="231"/>
      <c r="Y39" s="231"/>
      <c r="Z39" s="231"/>
      <c r="AA39" s="206"/>
      <c r="AB39" s="207"/>
      <c r="AC39" s="24"/>
      <c r="AD39" s="24"/>
      <c r="AE39" s="24"/>
      <c r="AF39" s="24"/>
      <c r="AG39" s="24"/>
      <c r="AH39" s="24"/>
      <c r="AI39" s="24"/>
      <c r="AJ39" s="24"/>
      <c r="AK39" s="24"/>
      <c r="AL39" s="24"/>
      <c r="AM39" s="24"/>
      <c r="AN39" s="24"/>
      <c r="AO39" s="24"/>
      <c r="AP39" s="24"/>
      <c r="AQ39" s="24"/>
      <c r="AR39" s="24"/>
      <c r="AS39" s="24"/>
      <c r="AT39" s="24"/>
      <c r="AU39" s="24"/>
      <c r="AV39" s="24"/>
      <c r="AW39" s="24"/>
      <c r="AX39" s="24"/>
    </row>
    <row r="40" spans="1:50" s="26" customFormat="1" ht="18" customHeight="1">
      <c r="B40" s="207"/>
      <c r="C40" s="207"/>
      <c r="D40" s="207"/>
      <c r="E40" s="207"/>
      <c r="F40" s="207"/>
      <c r="J40" s="207"/>
      <c r="K40" s="78" t="str">
        <f>●申込書!$S$15</f>
        <v>□</v>
      </c>
      <c r="L40" s="207" t="s">
        <v>85</v>
      </c>
      <c r="M40" s="207"/>
      <c r="N40" s="207"/>
      <c r="O40" s="207"/>
      <c r="P40" s="207"/>
      <c r="Q40" s="207"/>
      <c r="R40" s="207"/>
      <c r="S40" s="78" t="str">
        <f>●申込書!$S$16</f>
        <v>□</v>
      </c>
      <c r="T40" s="207" t="s">
        <v>86</v>
      </c>
      <c r="U40" s="254"/>
      <c r="V40" s="254"/>
      <c r="W40" s="207"/>
      <c r="X40" s="207"/>
      <c r="Y40" s="207"/>
      <c r="Z40" s="207"/>
      <c r="AA40" s="207"/>
      <c r="AB40" s="207"/>
      <c r="AC40" s="24"/>
      <c r="AD40" s="24"/>
      <c r="AE40" s="24"/>
      <c r="AF40" s="24"/>
      <c r="AG40" s="24"/>
      <c r="AH40" s="24"/>
      <c r="AI40" s="24"/>
      <c r="AJ40" s="24"/>
      <c r="AK40" s="24"/>
      <c r="AL40" s="24"/>
      <c r="AM40" s="24"/>
      <c r="AN40" s="24"/>
      <c r="AO40" s="24"/>
      <c r="AP40" s="24"/>
      <c r="AQ40" s="24"/>
      <c r="AR40" s="24"/>
      <c r="AS40" s="24"/>
      <c r="AT40" s="24"/>
      <c r="AU40" s="24"/>
      <c r="AV40" s="24"/>
      <c r="AW40" s="24"/>
      <c r="AX40" s="24"/>
    </row>
    <row r="41" spans="1:50" s="26" customFormat="1" ht="18" customHeight="1">
      <c r="A41" s="207"/>
      <c r="B41" s="793" t="s">
        <v>194</v>
      </c>
      <c r="C41" s="793"/>
      <c r="D41" s="793"/>
      <c r="E41" s="793"/>
      <c r="F41" s="793"/>
      <c r="G41" s="793"/>
      <c r="H41" s="793"/>
      <c r="I41" s="79" t="str">
        <f>●申込書!$H$17</f>
        <v>■</v>
      </c>
      <c r="J41" s="30" t="s">
        <v>79</v>
      </c>
      <c r="K41" s="207"/>
      <c r="L41" s="207"/>
      <c r="M41" s="207"/>
      <c r="N41" s="79"/>
      <c r="O41" s="207"/>
      <c r="P41" s="207"/>
      <c r="Q41" s="207"/>
      <c r="T41" s="207"/>
      <c r="U41" s="254"/>
      <c r="V41" s="254"/>
      <c r="W41" s="207"/>
      <c r="X41" s="207"/>
      <c r="Y41" s="207"/>
      <c r="Z41" s="207"/>
      <c r="AA41" s="207"/>
      <c r="AB41" s="207"/>
      <c r="AC41" s="24"/>
      <c r="AD41" s="24"/>
      <c r="AE41" s="24"/>
      <c r="AF41" s="24"/>
      <c r="AG41" s="24"/>
      <c r="AH41" s="24"/>
      <c r="AI41" s="24"/>
      <c r="AJ41" s="24"/>
      <c r="AK41" s="24"/>
      <c r="AL41" s="24"/>
      <c r="AM41" s="24"/>
      <c r="AN41" s="24"/>
      <c r="AO41" s="24"/>
      <c r="AP41" s="24"/>
      <c r="AQ41" s="24"/>
      <c r="AR41" s="24"/>
      <c r="AS41" s="24"/>
      <c r="AT41" s="24"/>
      <c r="AU41" s="24"/>
      <c r="AV41" s="24"/>
      <c r="AW41" s="24"/>
      <c r="AX41" s="24"/>
    </row>
    <row r="42" spans="1:50" s="26" customFormat="1" ht="18" customHeight="1">
      <c r="A42" s="207"/>
      <c r="B42" s="207"/>
      <c r="C42" s="207"/>
      <c r="D42" s="207"/>
      <c r="E42" s="207"/>
      <c r="F42" s="207"/>
      <c r="G42" s="207"/>
      <c r="H42" s="207"/>
      <c r="I42" s="79" t="str">
        <f>●申込書!$AG$17</f>
        <v>□</v>
      </c>
      <c r="J42" s="221" t="s">
        <v>449</v>
      </c>
      <c r="K42" s="207"/>
      <c r="L42" s="207"/>
      <c r="M42" s="207"/>
      <c r="N42" s="79"/>
      <c r="O42" s="207"/>
      <c r="P42" s="207"/>
      <c r="Q42" s="207"/>
      <c r="R42" s="79" t="str">
        <f>●申込書!$AG$17</f>
        <v>□</v>
      </c>
      <c r="S42" s="221" t="s">
        <v>455</v>
      </c>
      <c r="T42" s="207"/>
      <c r="U42" s="254"/>
      <c r="V42" s="254"/>
      <c r="W42" s="207"/>
      <c r="X42" s="207"/>
      <c r="Y42" s="207"/>
      <c r="Z42" s="207"/>
      <c r="AA42" s="207"/>
      <c r="AB42" s="207"/>
      <c r="AC42" s="24"/>
      <c r="AD42" s="24"/>
      <c r="AE42" s="24"/>
      <c r="AF42" s="24"/>
      <c r="AG42" s="24"/>
      <c r="AH42" s="24"/>
      <c r="AI42" s="24"/>
      <c r="AJ42" s="24"/>
      <c r="AK42" s="24"/>
      <c r="AL42" s="24"/>
      <c r="AM42" s="24"/>
      <c r="AN42" s="24"/>
      <c r="AO42" s="24"/>
      <c r="AP42" s="24"/>
      <c r="AQ42" s="24"/>
      <c r="AR42" s="24"/>
      <c r="AS42" s="24"/>
      <c r="AT42" s="24"/>
      <c r="AU42" s="24"/>
      <c r="AV42" s="24"/>
      <c r="AW42" s="24"/>
      <c r="AX42" s="24"/>
    </row>
    <row r="43" spans="1:50">
      <c r="B43" s="49" t="s">
        <v>35</v>
      </c>
      <c r="C43" s="49"/>
      <c r="D43" s="49"/>
      <c r="E43" s="49"/>
      <c r="F43" s="49"/>
      <c r="G43" s="49"/>
      <c r="H43" s="49"/>
      <c r="I43" s="49"/>
      <c r="J43" s="49"/>
      <c r="K43" s="49"/>
      <c r="L43" s="49"/>
      <c r="M43" s="804" t="s">
        <v>652</v>
      </c>
      <c r="N43" s="804"/>
      <c r="O43" s="804"/>
      <c r="P43" s="804"/>
      <c r="Q43" s="804"/>
      <c r="R43" s="804"/>
      <c r="S43" s="804"/>
      <c r="T43" s="77"/>
      <c r="U43" s="77"/>
      <c r="V43" s="77"/>
      <c r="W43" s="77"/>
      <c r="X43" s="55"/>
      <c r="Y43" s="55"/>
      <c r="Z43" s="77"/>
      <c r="AA43" s="49"/>
      <c r="AB43" s="49"/>
      <c r="AC43" s="49"/>
    </row>
    <row r="44" spans="1:50" ht="17.25" customHeight="1">
      <c r="B44" s="49" t="s">
        <v>36</v>
      </c>
      <c r="C44" s="49"/>
      <c r="D44" s="49"/>
      <c r="E44" s="49"/>
      <c r="F44" s="49"/>
      <c r="G44" s="49"/>
      <c r="H44" s="49"/>
      <c r="I44" s="49"/>
      <c r="J44" s="49"/>
      <c r="K44" s="49"/>
      <c r="L44" s="49"/>
      <c r="M44" s="796" t="str">
        <f>●申込書!$AK$7</f>
        <v>令和7</v>
      </c>
      <c r="N44" s="796"/>
      <c r="O44" s="216" t="s">
        <v>7</v>
      </c>
      <c r="P44" s="80">
        <f>●申込書!$AQ$7</f>
        <v>5</v>
      </c>
      <c r="Q44" s="216" t="s">
        <v>11</v>
      </c>
      <c r="R44" s="80">
        <f>●申込書!$AU$7</f>
        <v>20</v>
      </c>
      <c r="S44" s="216" t="s">
        <v>12</v>
      </c>
      <c r="T44" s="49"/>
      <c r="U44" s="49"/>
      <c r="V44" s="49"/>
      <c r="W44" s="49"/>
      <c r="X44" s="49"/>
      <c r="Y44" s="49"/>
      <c r="Z44" s="49"/>
      <c r="AA44" s="49"/>
      <c r="AB44" s="49"/>
      <c r="AC44" s="49"/>
    </row>
    <row r="45" spans="1:50">
      <c r="B45" s="49"/>
      <c r="C45" s="49"/>
      <c r="D45" s="49"/>
      <c r="E45" s="49"/>
      <c r="F45" s="49"/>
      <c r="G45" s="49"/>
      <c r="H45" s="49"/>
      <c r="I45" s="49"/>
      <c r="J45" s="49"/>
      <c r="K45" s="49"/>
      <c r="L45" s="49"/>
      <c r="M45" s="214"/>
      <c r="N45" s="214"/>
      <c r="O45" s="216"/>
      <c r="P45" s="80"/>
      <c r="Q45" s="216"/>
      <c r="R45" s="80"/>
      <c r="S45" s="216"/>
      <c r="T45" s="49"/>
      <c r="U45" s="49"/>
      <c r="V45" s="49"/>
      <c r="W45" s="49"/>
      <c r="X45" s="49"/>
      <c r="Y45" s="49"/>
      <c r="Z45" s="49"/>
      <c r="AA45" s="49"/>
      <c r="AB45" s="49"/>
      <c r="AC45" s="49"/>
    </row>
    <row r="46" spans="1:50" ht="12" customHeight="1">
      <c r="A46" s="797" t="s">
        <v>37</v>
      </c>
      <c r="B46" s="798"/>
      <c r="C46" s="798"/>
      <c r="D46" s="798"/>
      <c r="E46" s="798"/>
      <c r="F46" s="798"/>
      <c r="G46" s="798"/>
      <c r="H46" s="215" t="s">
        <v>285</v>
      </c>
      <c r="I46" s="52"/>
      <c r="J46" s="52"/>
      <c r="K46" s="52"/>
      <c r="L46" s="52"/>
      <c r="M46" s="52"/>
      <c r="N46" s="52"/>
      <c r="O46" s="52"/>
      <c r="P46" s="52"/>
      <c r="Q46" s="52"/>
      <c r="R46" s="52"/>
      <c r="S46" s="52"/>
      <c r="T46" s="52"/>
      <c r="U46" s="52"/>
      <c r="V46" s="52"/>
      <c r="W46" s="52"/>
      <c r="X46" s="52"/>
      <c r="Y46" s="52"/>
      <c r="Z46" s="52"/>
      <c r="AA46" s="52"/>
      <c r="AB46" s="52"/>
      <c r="AC46" s="59"/>
      <c r="AD46" s="72"/>
    </row>
    <row r="47" spans="1:50" ht="12" customHeight="1">
      <c r="A47" s="799"/>
      <c r="B47" s="800"/>
      <c r="C47" s="800"/>
      <c r="D47" s="800"/>
      <c r="E47" s="800"/>
      <c r="F47" s="800"/>
      <c r="G47" s="800"/>
      <c r="H47" s="93"/>
      <c r="I47" s="55"/>
      <c r="J47" s="55"/>
      <c r="K47" s="55"/>
      <c r="L47" s="55"/>
      <c r="M47" s="55"/>
      <c r="N47" s="55"/>
      <c r="O47" s="55"/>
      <c r="P47" s="55"/>
      <c r="Q47" s="55"/>
      <c r="R47" s="55"/>
      <c r="S47" s="55"/>
      <c r="T47" s="55"/>
      <c r="U47" s="55"/>
      <c r="V47" s="55"/>
      <c r="W47" s="55"/>
      <c r="X47" s="55"/>
      <c r="Y47" s="55"/>
      <c r="Z47" s="55"/>
      <c r="AA47" s="55"/>
      <c r="AB47" s="55"/>
      <c r="AC47" s="58"/>
      <c r="AD47" s="73"/>
    </row>
    <row r="48" spans="1:50" ht="12" customHeight="1">
      <c r="A48" s="802"/>
      <c r="B48" s="789"/>
      <c r="C48" s="789" t="s">
        <v>7</v>
      </c>
      <c r="D48" s="789"/>
      <c r="E48" s="789" t="s">
        <v>11</v>
      </c>
      <c r="F48" s="789"/>
      <c r="G48" s="789" t="s">
        <v>12</v>
      </c>
      <c r="H48" s="94"/>
      <c r="I48" s="55"/>
      <c r="J48" s="55"/>
      <c r="K48" s="55"/>
      <c r="L48" s="55"/>
      <c r="M48" s="55"/>
      <c r="N48" s="55"/>
      <c r="O48" s="55"/>
      <c r="P48" s="55"/>
      <c r="Q48" s="55"/>
      <c r="R48" s="55"/>
      <c r="S48" s="55"/>
      <c r="T48" s="55"/>
      <c r="U48" s="55"/>
      <c r="V48" s="55"/>
      <c r="W48" s="55"/>
      <c r="X48" s="55"/>
      <c r="Y48" s="55"/>
      <c r="Z48" s="55"/>
      <c r="AA48" s="55"/>
      <c r="AB48" s="55"/>
      <c r="AC48" s="58"/>
      <c r="AD48" s="73"/>
    </row>
    <row r="49" spans="1:31" ht="12" customHeight="1">
      <c r="A49" s="803"/>
      <c r="B49" s="790"/>
      <c r="C49" s="790"/>
      <c r="D49" s="790"/>
      <c r="E49" s="790"/>
      <c r="F49" s="790"/>
      <c r="G49" s="790"/>
      <c r="H49" s="94"/>
      <c r="I49" s="55"/>
      <c r="J49" s="55"/>
      <c r="K49" s="55"/>
      <c r="L49" s="55"/>
      <c r="M49" s="55"/>
      <c r="N49" s="55"/>
      <c r="O49" s="55"/>
      <c r="P49" s="55"/>
      <c r="Q49" s="55"/>
      <c r="R49" s="55"/>
      <c r="S49" s="55"/>
      <c r="T49" s="55"/>
      <c r="U49" s="55"/>
      <c r="V49" s="55"/>
      <c r="W49" s="55"/>
      <c r="X49" s="55"/>
      <c r="Y49" s="55"/>
      <c r="Z49" s="55"/>
      <c r="AA49" s="55"/>
      <c r="AB49" s="55"/>
      <c r="AC49" s="58"/>
      <c r="AD49" s="73"/>
    </row>
    <row r="50" spans="1:31" ht="12" customHeight="1">
      <c r="A50" s="802" t="s">
        <v>22</v>
      </c>
      <c r="B50" s="789"/>
      <c r="C50" s="789"/>
      <c r="D50" s="789"/>
      <c r="E50" s="789"/>
      <c r="F50" s="789"/>
      <c r="G50" s="789" t="s">
        <v>23</v>
      </c>
      <c r="H50" s="94"/>
      <c r="I50" s="55"/>
      <c r="J50" s="55"/>
      <c r="K50" s="55"/>
      <c r="L50" s="55"/>
      <c r="M50" s="55"/>
      <c r="N50" s="55"/>
      <c r="O50" s="55"/>
      <c r="P50" s="55"/>
      <c r="Q50" s="55"/>
      <c r="R50" s="55"/>
      <c r="S50" s="55"/>
      <c r="T50" s="55"/>
      <c r="U50" s="55"/>
      <c r="V50" s="55"/>
      <c r="W50" s="55"/>
      <c r="X50" s="55"/>
      <c r="Y50" s="55"/>
      <c r="Z50" s="55"/>
      <c r="AA50" s="55"/>
      <c r="AB50" s="55"/>
      <c r="AC50" s="58"/>
      <c r="AD50" s="73"/>
    </row>
    <row r="51" spans="1:31" ht="12" customHeight="1">
      <c r="A51" s="803"/>
      <c r="B51" s="790"/>
      <c r="C51" s="790"/>
      <c r="D51" s="790"/>
      <c r="E51" s="790"/>
      <c r="F51" s="790"/>
      <c r="G51" s="790"/>
      <c r="H51" s="94"/>
      <c r="I51" s="55"/>
      <c r="J51" s="55"/>
      <c r="K51" s="55"/>
      <c r="L51" s="55"/>
      <c r="M51" s="55"/>
      <c r="N51" s="55"/>
      <c r="O51" s="55"/>
      <c r="P51" s="55"/>
      <c r="Q51" s="55"/>
      <c r="R51" s="55"/>
      <c r="S51" s="55"/>
      <c r="T51" s="55"/>
      <c r="U51" s="55"/>
      <c r="V51" s="55"/>
      <c r="W51" s="55"/>
      <c r="X51" s="55"/>
      <c r="Y51" s="55"/>
      <c r="Z51" s="55"/>
      <c r="AA51" s="55"/>
      <c r="AB51" s="55"/>
      <c r="AC51" s="58"/>
      <c r="AD51" s="73"/>
    </row>
    <row r="52" spans="1:31" ht="12" customHeight="1">
      <c r="A52" s="806" t="s">
        <v>424</v>
      </c>
      <c r="B52" s="807"/>
      <c r="C52" s="807"/>
      <c r="D52" s="807"/>
      <c r="E52" s="807"/>
      <c r="F52" s="52"/>
      <c r="G52" s="52"/>
      <c r="H52" s="54"/>
      <c r="I52" s="55"/>
      <c r="J52" s="55"/>
      <c r="K52" s="55"/>
      <c r="L52" s="55"/>
      <c r="M52" s="55"/>
      <c r="N52" s="55"/>
      <c r="O52" s="55"/>
      <c r="P52" s="55"/>
      <c r="Q52" s="55"/>
      <c r="R52" s="55"/>
      <c r="S52" s="55"/>
      <c r="T52" s="55"/>
      <c r="U52" s="55"/>
      <c r="V52" s="55"/>
      <c r="W52" s="55"/>
      <c r="X52" s="55"/>
      <c r="Y52" s="55"/>
      <c r="Z52" s="55"/>
      <c r="AA52" s="55"/>
      <c r="AB52" s="55"/>
      <c r="AC52" s="58"/>
      <c r="AD52" s="73"/>
    </row>
    <row r="53" spans="1:31" ht="12" customHeight="1">
      <c r="A53" s="808"/>
      <c r="B53" s="809"/>
      <c r="C53" s="809"/>
      <c r="D53" s="809"/>
      <c r="E53" s="809"/>
      <c r="F53" s="56"/>
      <c r="G53" s="56"/>
      <c r="H53" s="57"/>
      <c r="I53" s="56"/>
      <c r="J53" s="56"/>
      <c r="K53" s="56"/>
      <c r="L53" s="56"/>
      <c r="M53" s="56"/>
      <c r="N53" s="56"/>
      <c r="O53" s="56"/>
      <c r="P53" s="56"/>
      <c r="Q53" s="56"/>
      <c r="R53" s="56"/>
      <c r="S53" s="56"/>
      <c r="T53" s="56"/>
      <c r="U53" s="56"/>
      <c r="V53" s="56"/>
      <c r="W53" s="56"/>
      <c r="X53" s="56"/>
      <c r="Y53" s="56"/>
      <c r="Z53" s="56"/>
      <c r="AA53" s="56"/>
      <c r="AB53" s="56"/>
      <c r="AC53" s="60"/>
      <c r="AD53" s="74"/>
    </row>
    <row r="54" spans="1:31" ht="12" customHeight="1">
      <c r="A54" s="81"/>
      <c r="B54" s="81"/>
      <c r="C54" s="81"/>
      <c r="D54" s="81"/>
      <c r="E54" s="81"/>
      <c r="F54" s="55"/>
      <c r="G54" s="55"/>
      <c r="H54" s="55"/>
      <c r="I54" s="55"/>
      <c r="J54" s="55"/>
      <c r="K54" s="55"/>
      <c r="L54" s="55"/>
      <c r="M54" s="55"/>
      <c r="N54" s="55"/>
      <c r="O54" s="55"/>
      <c r="P54" s="55"/>
      <c r="Q54" s="55"/>
      <c r="R54" s="55"/>
      <c r="S54" s="55"/>
      <c r="T54" s="55"/>
      <c r="U54" s="55"/>
      <c r="V54" s="55"/>
      <c r="W54" s="55"/>
      <c r="X54" s="55"/>
      <c r="Y54" s="55"/>
      <c r="Z54" s="55"/>
      <c r="AA54" s="55"/>
      <c r="AB54" s="55"/>
      <c r="AC54" s="58"/>
      <c r="AD54" s="58"/>
    </row>
    <row r="55" spans="1:31">
      <c r="A55" s="51" t="s">
        <v>99</v>
      </c>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3"/>
    </row>
    <row r="56" spans="1:31">
      <c r="A56" s="781" t="s">
        <v>100</v>
      </c>
      <c r="B56" s="782"/>
      <c r="C56" s="782"/>
      <c r="D56" s="782"/>
      <c r="E56" s="782"/>
      <c r="F56" s="782"/>
      <c r="G56" s="782"/>
      <c r="H56" s="782"/>
      <c r="I56" s="782"/>
      <c r="J56" s="782"/>
      <c r="K56" s="782"/>
      <c r="L56" s="782"/>
      <c r="M56" s="782"/>
      <c r="N56" s="782"/>
      <c r="O56" s="782"/>
      <c r="P56" s="782"/>
      <c r="Q56" s="782"/>
      <c r="R56" s="782"/>
      <c r="S56" s="782"/>
      <c r="T56" s="782"/>
      <c r="U56" s="782"/>
      <c r="V56" s="782"/>
      <c r="W56" s="782"/>
      <c r="X56" s="782"/>
      <c r="Y56" s="782"/>
      <c r="Z56" s="782"/>
      <c r="AA56" s="782"/>
      <c r="AB56" s="782"/>
      <c r="AC56" s="782"/>
      <c r="AD56" s="783"/>
    </row>
    <row r="57" spans="1:31">
      <c r="A57" s="784"/>
      <c r="B57" s="785"/>
      <c r="C57" s="785"/>
      <c r="D57" s="785"/>
      <c r="E57" s="785"/>
      <c r="F57" s="785"/>
      <c r="G57" s="785"/>
      <c r="H57" s="785"/>
      <c r="I57" s="785"/>
      <c r="J57" s="785"/>
      <c r="K57" s="785"/>
      <c r="L57" s="785"/>
      <c r="M57" s="785"/>
      <c r="N57" s="785"/>
      <c r="O57" s="785"/>
      <c r="P57" s="785"/>
      <c r="Q57" s="785"/>
      <c r="R57" s="785"/>
      <c r="S57" s="785"/>
      <c r="T57" s="785"/>
      <c r="U57" s="785"/>
      <c r="V57" s="785"/>
      <c r="W57" s="785"/>
      <c r="X57" s="785"/>
      <c r="Y57" s="785"/>
      <c r="Z57" s="785"/>
      <c r="AA57" s="785"/>
      <c r="AB57" s="785"/>
      <c r="AC57" s="785"/>
      <c r="AD57" s="786"/>
    </row>
    <row r="58" spans="1:31">
      <c r="B58" s="45" t="s">
        <v>38</v>
      </c>
      <c r="C58" s="45"/>
    </row>
    <row r="59" spans="1:31">
      <c r="B59" s="45" t="s">
        <v>318</v>
      </c>
      <c r="C59" s="45"/>
      <c r="D59" s="45"/>
    </row>
    <row r="60" spans="1:31">
      <c r="B60" s="45" t="s">
        <v>425</v>
      </c>
      <c r="C60" s="45"/>
      <c r="D60" s="45"/>
    </row>
    <row r="61" spans="1:31">
      <c r="B61" s="45"/>
      <c r="C61" s="45"/>
      <c r="D61" s="45"/>
    </row>
    <row r="62" spans="1:31">
      <c r="C62" s="45"/>
      <c r="D62" s="45"/>
    </row>
    <row r="63" spans="1:31">
      <c r="B63" s="45"/>
    </row>
    <row r="64" spans="1:31" ht="14.25">
      <c r="A64" s="788" t="s">
        <v>101</v>
      </c>
      <c r="B64" s="788"/>
      <c r="C64" s="788"/>
      <c r="D64" s="788"/>
      <c r="E64" s="788"/>
      <c r="F64" s="788"/>
      <c r="G64" s="788"/>
      <c r="H64" s="788"/>
      <c r="I64" s="788"/>
      <c r="J64" s="788"/>
      <c r="K64" s="788"/>
      <c r="L64" s="788"/>
      <c r="M64" s="788"/>
      <c r="N64" s="788"/>
      <c r="O64" s="788"/>
      <c r="P64" s="788"/>
      <c r="Q64" s="788"/>
      <c r="R64" s="788"/>
      <c r="S64" s="788"/>
      <c r="T64" s="788"/>
      <c r="U64" s="788"/>
      <c r="V64" s="788"/>
      <c r="W64" s="788"/>
      <c r="X64" s="788"/>
      <c r="Y64" s="788"/>
      <c r="Z64" s="788"/>
      <c r="AA64" s="788"/>
      <c r="AB64" s="788"/>
      <c r="AC64" s="788"/>
      <c r="AD64" s="788"/>
      <c r="AE64" s="788"/>
    </row>
    <row r="65" spans="2:35" ht="14.25">
      <c r="B65" s="212"/>
      <c r="C65" s="212"/>
      <c r="D65" s="212"/>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row>
    <row r="66" spans="2:35" ht="14.25">
      <c r="B66" s="212"/>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row>
    <row r="67" spans="2:35" ht="14.25">
      <c r="B67" s="212"/>
      <c r="C67" s="212"/>
      <c r="D67" s="212"/>
      <c r="E67" s="212"/>
      <c r="F67" s="212"/>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row>
    <row r="68" spans="2:35" ht="14.25">
      <c r="B68" s="212"/>
      <c r="C68" s="212"/>
      <c r="D68" s="212"/>
      <c r="E68" s="212"/>
      <c r="F68" s="212"/>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row>
    <row r="69" spans="2:35">
      <c r="D69" s="46" t="s">
        <v>39</v>
      </c>
      <c r="AH69" s="46"/>
      <c r="AI69" s="46"/>
    </row>
    <row r="70" spans="2:35">
      <c r="C70" s="58"/>
      <c r="D70" s="59"/>
      <c r="E70" s="59"/>
      <c r="F70" s="59"/>
      <c r="G70" s="59"/>
      <c r="H70" s="59"/>
      <c r="I70" s="59"/>
      <c r="J70" s="59"/>
      <c r="K70" s="59"/>
      <c r="L70" s="59"/>
      <c r="M70" s="59"/>
      <c r="N70" s="59"/>
      <c r="O70" s="59"/>
      <c r="P70" s="59"/>
      <c r="Q70" s="59"/>
      <c r="R70" s="59"/>
      <c r="S70" s="59"/>
      <c r="T70" s="59"/>
      <c r="U70" s="59"/>
      <c r="V70" s="59"/>
      <c r="W70" s="59"/>
      <c r="X70" s="59"/>
      <c r="Y70" s="59"/>
      <c r="Z70" s="59"/>
      <c r="AA70" s="59"/>
      <c r="AB70" s="58"/>
      <c r="AC70" s="58"/>
      <c r="AD70" s="58"/>
      <c r="AE70" s="58"/>
      <c r="AH70" s="46"/>
      <c r="AI70" s="46"/>
    </row>
    <row r="71" spans="2:35">
      <c r="B71" s="49"/>
      <c r="D71" s="55" t="s">
        <v>40</v>
      </c>
      <c r="G71" s="55"/>
      <c r="H71" s="55"/>
      <c r="I71" s="787" t="s">
        <v>30</v>
      </c>
      <c r="J71" s="787"/>
      <c r="K71" s="787"/>
      <c r="L71" s="787"/>
      <c r="M71" s="787"/>
      <c r="N71" s="65"/>
      <c r="O71" s="780"/>
      <c r="P71" s="780"/>
      <c r="Q71" s="780"/>
      <c r="R71" s="780"/>
      <c r="S71" s="780"/>
      <c r="T71" s="780"/>
      <c r="U71" s="780"/>
      <c r="V71" s="780"/>
      <c r="W71" s="780"/>
      <c r="X71" s="780"/>
      <c r="Y71" s="780"/>
      <c r="Z71" s="780"/>
      <c r="AA71" s="58"/>
      <c r="AD71" s="255"/>
      <c r="AE71" s="58"/>
      <c r="AH71" s="46"/>
      <c r="AI71" s="46"/>
    </row>
    <row r="72" spans="2:35">
      <c r="B72" s="49"/>
      <c r="D72" s="55"/>
      <c r="G72" s="55"/>
      <c r="H72" s="55"/>
      <c r="I72" s="787" t="s">
        <v>15</v>
      </c>
      <c r="J72" s="787"/>
      <c r="K72" s="787"/>
      <c r="L72" s="787"/>
      <c r="M72" s="787"/>
      <c r="N72" s="65"/>
      <c r="O72" s="780"/>
      <c r="P72" s="780"/>
      <c r="Q72" s="780"/>
      <c r="R72" s="780"/>
      <c r="S72" s="780"/>
      <c r="T72" s="780"/>
      <c r="U72" s="780"/>
      <c r="V72" s="780"/>
      <c r="W72" s="780"/>
      <c r="X72" s="780"/>
      <c r="Y72" s="780"/>
      <c r="Z72" s="780"/>
      <c r="AA72" s="58"/>
      <c r="AD72" s="255"/>
      <c r="AE72" s="58"/>
      <c r="AH72" s="46"/>
      <c r="AI72" s="46"/>
    </row>
    <row r="73" spans="2:35">
      <c r="B73" s="49"/>
      <c r="D73" s="56"/>
      <c r="E73" s="60"/>
      <c r="F73" s="60"/>
      <c r="G73" s="56"/>
      <c r="H73" s="56"/>
      <c r="I73" s="791" t="s">
        <v>31</v>
      </c>
      <c r="J73" s="791"/>
      <c r="K73" s="791"/>
      <c r="L73" s="791"/>
      <c r="M73" s="791"/>
      <c r="N73" s="256"/>
      <c r="O73" s="792"/>
      <c r="P73" s="792"/>
      <c r="Q73" s="792"/>
      <c r="R73" s="792"/>
      <c r="S73" s="792"/>
      <c r="T73" s="792"/>
      <c r="U73" s="792"/>
      <c r="V73" s="792"/>
      <c r="W73" s="792"/>
      <c r="X73" s="792"/>
      <c r="Y73" s="792"/>
      <c r="Z73" s="792"/>
      <c r="AA73" s="61"/>
      <c r="AD73" s="255"/>
      <c r="AE73" s="62"/>
      <c r="AH73" s="46"/>
      <c r="AI73" s="46"/>
    </row>
    <row r="74" spans="2:35">
      <c r="B74" s="49"/>
      <c r="D74" s="55"/>
      <c r="G74" s="55"/>
      <c r="H74" s="55"/>
      <c r="I74" s="55"/>
      <c r="J74" s="58"/>
      <c r="K74" s="63"/>
      <c r="L74" s="63"/>
      <c r="M74" s="63"/>
      <c r="N74" s="63"/>
      <c r="O74" s="63"/>
      <c r="P74" s="55"/>
      <c r="Q74" s="55"/>
      <c r="R74" s="55"/>
      <c r="S74" s="55"/>
      <c r="T74" s="55"/>
      <c r="U74" s="55"/>
      <c r="V74" s="55"/>
      <c r="W74" s="55"/>
      <c r="X74" s="55"/>
      <c r="Y74" s="55"/>
      <c r="Z74" s="55"/>
      <c r="AA74" s="55"/>
      <c r="AB74" s="55"/>
      <c r="AC74" s="55"/>
      <c r="AD74" s="58"/>
      <c r="AE74" s="58"/>
      <c r="AH74" s="46"/>
      <c r="AI74" s="46"/>
    </row>
    <row r="75" spans="2:35">
      <c r="B75" s="49"/>
      <c r="D75" s="55" t="s">
        <v>41</v>
      </c>
      <c r="G75" s="55"/>
      <c r="H75" s="55"/>
      <c r="I75" s="787" t="s">
        <v>30</v>
      </c>
      <c r="J75" s="787"/>
      <c r="K75" s="787"/>
      <c r="L75" s="787"/>
      <c r="M75" s="787"/>
      <c r="N75" s="65"/>
      <c r="O75" s="780"/>
      <c r="P75" s="780"/>
      <c r="Q75" s="780"/>
      <c r="R75" s="780"/>
      <c r="S75" s="780"/>
      <c r="T75" s="780"/>
      <c r="U75" s="780"/>
      <c r="V75" s="780"/>
      <c r="W75" s="780"/>
      <c r="X75" s="780"/>
      <c r="Y75" s="780"/>
      <c r="Z75" s="780"/>
      <c r="AA75" s="58"/>
      <c r="AB75" s="58"/>
      <c r="AC75" s="58"/>
      <c r="AD75" s="58"/>
      <c r="AE75" s="58"/>
      <c r="AH75" s="46"/>
      <c r="AI75" s="46"/>
    </row>
    <row r="76" spans="2:35">
      <c r="B76" s="49"/>
      <c r="D76" s="55"/>
      <c r="G76" s="55"/>
      <c r="H76" s="55"/>
      <c r="I76" s="787" t="s">
        <v>15</v>
      </c>
      <c r="J76" s="787"/>
      <c r="K76" s="787"/>
      <c r="L76" s="787"/>
      <c r="M76" s="787"/>
      <c r="N76" s="65"/>
      <c r="O76" s="780"/>
      <c r="P76" s="780"/>
      <c r="Q76" s="780"/>
      <c r="R76" s="780"/>
      <c r="S76" s="780"/>
      <c r="T76" s="780"/>
      <c r="U76" s="780"/>
      <c r="V76" s="780"/>
      <c r="W76" s="780"/>
      <c r="X76" s="780"/>
      <c r="Y76" s="780"/>
      <c r="Z76" s="780"/>
      <c r="AA76" s="58"/>
      <c r="AB76" s="58"/>
      <c r="AC76" s="58"/>
      <c r="AD76" s="58"/>
      <c r="AE76" s="58"/>
      <c r="AH76" s="46"/>
      <c r="AI76" s="46"/>
    </row>
    <row r="77" spans="2:35">
      <c r="B77" s="49"/>
      <c r="D77" s="56"/>
      <c r="E77" s="60"/>
      <c r="F77" s="60"/>
      <c r="G77" s="56"/>
      <c r="H77" s="56"/>
      <c r="I77" s="791" t="s">
        <v>31</v>
      </c>
      <c r="J77" s="791"/>
      <c r="K77" s="791"/>
      <c r="L77" s="791"/>
      <c r="M77" s="791"/>
      <c r="N77" s="256"/>
      <c r="O77" s="792"/>
      <c r="P77" s="792"/>
      <c r="Q77" s="792"/>
      <c r="R77" s="792"/>
      <c r="S77" s="792"/>
      <c r="T77" s="792"/>
      <c r="U77" s="792"/>
      <c r="V77" s="792"/>
      <c r="W77" s="792"/>
      <c r="X77" s="792"/>
      <c r="Y77" s="792"/>
      <c r="Z77" s="792"/>
      <c r="AA77" s="61"/>
      <c r="AB77" s="58"/>
      <c r="AC77" s="62"/>
      <c r="AD77" s="58"/>
      <c r="AE77" s="62"/>
      <c r="AH77" s="46"/>
      <c r="AI77" s="46"/>
    </row>
    <row r="78" spans="2:35">
      <c r="B78" s="49"/>
      <c r="D78" s="55"/>
      <c r="G78" s="55"/>
      <c r="H78" s="55"/>
      <c r="I78" s="55"/>
      <c r="J78" s="58"/>
      <c r="K78" s="63"/>
      <c r="L78" s="63"/>
      <c r="M78" s="63"/>
      <c r="N78" s="63"/>
      <c r="O78" s="63"/>
      <c r="P78" s="55"/>
      <c r="Q78" s="55"/>
      <c r="R78" s="55"/>
      <c r="S78" s="55"/>
      <c r="T78" s="55"/>
      <c r="U78" s="55"/>
      <c r="V78" s="55"/>
      <c r="W78" s="55"/>
      <c r="X78" s="55"/>
      <c r="Y78" s="55"/>
      <c r="Z78" s="55"/>
      <c r="AA78" s="55"/>
      <c r="AB78" s="55"/>
      <c r="AC78" s="55"/>
      <c r="AD78" s="58"/>
      <c r="AE78" s="58"/>
      <c r="AH78" s="46"/>
      <c r="AI78" s="46"/>
    </row>
    <row r="79" spans="2:35">
      <c r="B79" s="49"/>
      <c r="D79" s="55" t="s">
        <v>42</v>
      </c>
      <c r="G79" s="55"/>
      <c r="H79" s="55"/>
      <c r="I79" s="787" t="s">
        <v>30</v>
      </c>
      <c r="J79" s="787"/>
      <c r="K79" s="787"/>
      <c r="L79" s="787"/>
      <c r="M79" s="787"/>
      <c r="N79" s="65"/>
      <c r="O79" s="780"/>
      <c r="P79" s="780"/>
      <c r="Q79" s="780"/>
      <c r="R79" s="780"/>
      <c r="S79" s="780"/>
      <c r="T79" s="780"/>
      <c r="U79" s="780"/>
      <c r="V79" s="780"/>
      <c r="W79" s="780"/>
      <c r="X79" s="780"/>
      <c r="Y79" s="780"/>
      <c r="Z79" s="780"/>
      <c r="AA79" s="58"/>
      <c r="AB79" s="58"/>
      <c r="AC79" s="58"/>
      <c r="AD79" s="58"/>
      <c r="AE79" s="58"/>
      <c r="AH79" s="46"/>
      <c r="AI79" s="46"/>
    </row>
    <row r="80" spans="2:35">
      <c r="B80" s="49"/>
      <c r="D80" s="55"/>
      <c r="G80" s="55"/>
      <c r="H80" s="55"/>
      <c r="I80" s="787" t="s">
        <v>15</v>
      </c>
      <c r="J80" s="787"/>
      <c r="K80" s="787"/>
      <c r="L80" s="787"/>
      <c r="M80" s="787"/>
      <c r="N80" s="65"/>
      <c r="O80" s="780"/>
      <c r="P80" s="780"/>
      <c r="Q80" s="780"/>
      <c r="R80" s="780"/>
      <c r="S80" s="780"/>
      <c r="T80" s="780"/>
      <c r="U80" s="780"/>
      <c r="V80" s="780"/>
      <c r="W80" s="780"/>
      <c r="X80" s="780"/>
      <c r="Y80" s="780"/>
      <c r="Z80" s="780"/>
      <c r="AA80" s="58"/>
      <c r="AB80" s="58"/>
      <c r="AC80" s="58"/>
      <c r="AD80" s="58"/>
      <c r="AE80" s="58"/>
      <c r="AH80" s="46"/>
      <c r="AI80" s="46"/>
    </row>
    <row r="81" spans="2:35">
      <c r="B81" s="49"/>
      <c r="D81" s="56"/>
      <c r="E81" s="60"/>
      <c r="F81" s="60"/>
      <c r="G81" s="56"/>
      <c r="H81" s="56"/>
      <c r="I81" s="791" t="s">
        <v>31</v>
      </c>
      <c r="J81" s="791"/>
      <c r="K81" s="791"/>
      <c r="L81" s="791"/>
      <c r="M81" s="791"/>
      <c r="N81" s="256"/>
      <c r="O81" s="792"/>
      <c r="P81" s="792"/>
      <c r="Q81" s="792"/>
      <c r="R81" s="792"/>
      <c r="S81" s="792"/>
      <c r="T81" s="792"/>
      <c r="U81" s="792"/>
      <c r="V81" s="792"/>
      <c r="W81" s="792"/>
      <c r="X81" s="792"/>
      <c r="Y81" s="792"/>
      <c r="Z81" s="792"/>
      <c r="AA81" s="61"/>
      <c r="AB81" s="58"/>
      <c r="AC81" s="62"/>
      <c r="AD81" s="58"/>
      <c r="AE81" s="62"/>
      <c r="AH81" s="46"/>
      <c r="AI81" s="46"/>
    </row>
    <row r="82" spans="2:35">
      <c r="B82" s="49"/>
      <c r="D82" s="55"/>
      <c r="G82" s="55"/>
      <c r="H82" s="55"/>
      <c r="I82" s="55"/>
      <c r="J82" s="58"/>
      <c r="K82" s="63"/>
      <c r="L82" s="63"/>
      <c r="M82" s="63"/>
      <c r="N82" s="63"/>
      <c r="O82" s="63"/>
      <c r="P82" s="55"/>
      <c r="Q82" s="55"/>
      <c r="R82" s="55"/>
      <c r="S82" s="55"/>
      <c r="T82" s="55"/>
      <c r="U82" s="55"/>
      <c r="V82" s="55"/>
      <c r="W82" s="55"/>
      <c r="X82" s="55"/>
      <c r="Y82" s="55"/>
      <c r="Z82" s="55"/>
      <c r="AA82" s="55"/>
      <c r="AB82" s="55"/>
      <c r="AC82" s="55"/>
      <c r="AD82" s="58"/>
      <c r="AE82" s="58"/>
      <c r="AH82" s="46"/>
      <c r="AI82" s="46"/>
    </row>
    <row r="83" spans="2:35" ht="12.75" customHeight="1">
      <c r="B83" s="49"/>
      <c r="D83" s="55" t="s">
        <v>43</v>
      </c>
      <c r="G83" s="55"/>
      <c r="H83" s="55"/>
      <c r="I83" s="787" t="s">
        <v>30</v>
      </c>
      <c r="J83" s="787"/>
      <c r="K83" s="787"/>
      <c r="L83" s="787"/>
      <c r="M83" s="787"/>
      <c r="N83" s="65"/>
      <c r="O83" s="780"/>
      <c r="P83" s="780"/>
      <c r="Q83" s="780"/>
      <c r="R83" s="780"/>
      <c r="S83" s="780"/>
      <c r="T83" s="780"/>
      <c r="U83" s="780"/>
      <c r="V83" s="780"/>
      <c r="W83" s="780"/>
      <c r="X83" s="780"/>
      <c r="Y83" s="780"/>
      <c r="Z83" s="780"/>
      <c r="AA83" s="58"/>
      <c r="AB83" s="58"/>
      <c r="AC83" s="58"/>
      <c r="AD83" s="58"/>
      <c r="AE83" s="58"/>
      <c r="AH83" s="46"/>
      <c r="AI83" s="46"/>
    </row>
    <row r="84" spans="2:35">
      <c r="B84" s="49"/>
      <c r="D84" s="55"/>
      <c r="G84" s="55"/>
      <c r="H84" s="55"/>
      <c r="I84" s="787" t="s">
        <v>15</v>
      </c>
      <c r="J84" s="787"/>
      <c r="K84" s="787"/>
      <c r="L84" s="787"/>
      <c r="M84" s="787"/>
      <c r="N84" s="65"/>
      <c r="O84" s="780"/>
      <c r="P84" s="780"/>
      <c r="Q84" s="780"/>
      <c r="R84" s="780"/>
      <c r="S84" s="780"/>
      <c r="T84" s="780"/>
      <c r="U84" s="780"/>
      <c r="V84" s="780"/>
      <c r="W84" s="780"/>
      <c r="X84" s="780"/>
      <c r="Y84" s="780"/>
      <c r="Z84" s="780"/>
      <c r="AA84" s="58"/>
      <c r="AB84" s="58"/>
      <c r="AC84" s="58"/>
      <c r="AD84" s="58"/>
      <c r="AE84" s="58"/>
      <c r="AH84" s="46"/>
      <c r="AI84" s="46"/>
    </row>
    <row r="85" spans="2:35">
      <c r="B85" s="49"/>
      <c r="D85" s="56"/>
      <c r="E85" s="60"/>
      <c r="F85" s="60"/>
      <c r="G85" s="56"/>
      <c r="H85" s="56"/>
      <c r="I85" s="791" t="s">
        <v>31</v>
      </c>
      <c r="J85" s="791"/>
      <c r="K85" s="791"/>
      <c r="L85" s="791"/>
      <c r="M85" s="791"/>
      <c r="N85" s="256"/>
      <c r="O85" s="792"/>
      <c r="P85" s="792"/>
      <c r="Q85" s="792"/>
      <c r="R85" s="792"/>
      <c r="S85" s="792"/>
      <c r="T85" s="792"/>
      <c r="U85" s="792"/>
      <c r="V85" s="792"/>
      <c r="W85" s="792"/>
      <c r="X85" s="792"/>
      <c r="Y85" s="792"/>
      <c r="Z85" s="792"/>
      <c r="AA85" s="61"/>
      <c r="AB85" s="58"/>
      <c r="AC85" s="62"/>
      <c r="AD85" s="58"/>
      <c r="AE85" s="62"/>
      <c r="AH85" s="46"/>
      <c r="AI85" s="46"/>
    </row>
    <row r="86" spans="2:35">
      <c r="B86" s="49"/>
      <c r="D86" s="55"/>
      <c r="G86" s="55"/>
      <c r="H86" s="55"/>
      <c r="I86" s="55"/>
      <c r="J86" s="58"/>
      <c r="K86" s="63"/>
      <c r="L86" s="63"/>
      <c r="M86" s="63"/>
      <c r="N86" s="63"/>
      <c r="O86" s="63"/>
      <c r="P86" s="55"/>
      <c r="Q86" s="55"/>
      <c r="R86" s="55"/>
      <c r="S86" s="55"/>
      <c r="T86" s="55"/>
      <c r="U86" s="55"/>
      <c r="V86" s="55"/>
      <c r="W86" s="55"/>
      <c r="X86" s="55"/>
      <c r="Y86" s="55"/>
      <c r="Z86" s="55"/>
      <c r="AA86" s="55"/>
      <c r="AB86" s="55"/>
      <c r="AC86" s="55"/>
      <c r="AD86" s="58"/>
      <c r="AE86" s="58"/>
      <c r="AH86" s="46"/>
      <c r="AI86" s="46"/>
    </row>
    <row r="87" spans="2:35">
      <c r="B87" s="49"/>
      <c r="D87" s="55" t="s">
        <v>44</v>
      </c>
      <c r="G87" s="55"/>
      <c r="H87" s="55"/>
      <c r="I87" s="787" t="s">
        <v>30</v>
      </c>
      <c r="J87" s="787"/>
      <c r="K87" s="787"/>
      <c r="L87" s="787"/>
      <c r="M87" s="787"/>
      <c r="N87" s="65"/>
      <c r="O87" s="780"/>
      <c r="P87" s="780"/>
      <c r="Q87" s="780"/>
      <c r="R87" s="780"/>
      <c r="S87" s="780"/>
      <c r="T87" s="780"/>
      <c r="U87" s="780"/>
      <c r="V87" s="780"/>
      <c r="W87" s="780"/>
      <c r="X87" s="780"/>
      <c r="Y87" s="780"/>
      <c r="Z87" s="780"/>
      <c r="AA87" s="58"/>
      <c r="AB87" s="58"/>
      <c r="AC87" s="58"/>
      <c r="AD87" s="58"/>
      <c r="AE87" s="58"/>
      <c r="AH87" s="46"/>
      <c r="AI87" s="46"/>
    </row>
    <row r="88" spans="2:35">
      <c r="B88" s="49"/>
      <c r="D88" s="55"/>
      <c r="G88" s="55"/>
      <c r="H88" s="55"/>
      <c r="I88" s="787" t="s">
        <v>15</v>
      </c>
      <c r="J88" s="787"/>
      <c r="K88" s="787"/>
      <c r="L88" s="787"/>
      <c r="M88" s="787"/>
      <c r="N88" s="65"/>
      <c r="O88" s="780"/>
      <c r="P88" s="780"/>
      <c r="Q88" s="780"/>
      <c r="R88" s="780"/>
      <c r="S88" s="780"/>
      <c r="T88" s="780"/>
      <c r="U88" s="780"/>
      <c r="V88" s="780"/>
      <c r="W88" s="780"/>
      <c r="X88" s="780"/>
      <c r="Y88" s="780"/>
      <c r="Z88" s="780"/>
      <c r="AA88" s="58"/>
      <c r="AB88" s="58"/>
      <c r="AC88" s="58"/>
      <c r="AD88" s="58"/>
      <c r="AE88" s="58"/>
      <c r="AH88" s="46"/>
      <c r="AI88" s="46"/>
    </row>
    <row r="89" spans="2:35">
      <c r="B89" s="49"/>
      <c r="D89" s="56"/>
      <c r="E89" s="60"/>
      <c r="F89" s="60"/>
      <c r="G89" s="56"/>
      <c r="H89" s="56"/>
      <c r="I89" s="791" t="s">
        <v>31</v>
      </c>
      <c r="J89" s="791"/>
      <c r="K89" s="791"/>
      <c r="L89" s="791"/>
      <c r="M89" s="791"/>
      <c r="N89" s="256"/>
      <c r="O89" s="792"/>
      <c r="P89" s="792"/>
      <c r="Q89" s="792"/>
      <c r="R89" s="792"/>
      <c r="S89" s="792"/>
      <c r="T89" s="792"/>
      <c r="U89" s="792"/>
      <c r="V89" s="792"/>
      <c r="W89" s="792"/>
      <c r="X89" s="792"/>
      <c r="Y89" s="792"/>
      <c r="Z89" s="792"/>
      <c r="AA89" s="61"/>
      <c r="AB89" s="58"/>
      <c r="AC89" s="62"/>
      <c r="AD89" s="58"/>
      <c r="AE89" s="62"/>
      <c r="AH89" s="46"/>
      <c r="AI89" s="46"/>
    </row>
    <row r="90" spans="2:35">
      <c r="B90" s="49"/>
      <c r="D90" s="55"/>
      <c r="G90" s="55"/>
      <c r="H90" s="55"/>
      <c r="I90" s="55"/>
      <c r="J90" s="58"/>
      <c r="K90" s="63"/>
      <c r="L90" s="63"/>
      <c r="M90" s="63"/>
      <c r="N90" s="63"/>
      <c r="O90" s="63"/>
      <c r="P90" s="55"/>
      <c r="Q90" s="55"/>
      <c r="R90" s="55"/>
      <c r="S90" s="55"/>
      <c r="T90" s="55"/>
      <c r="U90" s="55"/>
      <c r="V90" s="55"/>
      <c r="W90" s="55"/>
      <c r="X90" s="55"/>
      <c r="Y90" s="55"/>
      <c r="Z90" s="55"/>
      <c r="AA90" s="55"/>
      <c r="AB90" s="55"/>
      <c r="AC90" s="55"/>
      <c r="AD90" s="58"/>
      <c r="AE90" s="58"/>
      <c r="AH90" s="46"/>
      <c r="AI90" s="46"/>
    </row>
    <row r="91" spans="2:35">
      <c r="B91" s="49"/>
      <c r="D91" s="55"/>
      <c r="G91" s="55"/>
      <c r="H91" s="55"/>
      <c r="I91" s="55"/>
      <c r="J91" s="58"/>
      <c r="K91" s="63"/>
      <c r="L91" s="63"/>
      <c r="M91" s="63"/>
      <c r="N91" s="63"/>
      <c r="O91" s="63"/>
      <c r="P91" s="55"/>
      <c r="Q91" s="55"/>
      <c r="R91" s="55"/>
      <c r="S91" s="55"/>
      <c r="T91" s="55"/>
      <c r="U91" s="55"/>
      <c r="V91" s="55"/>
      <c r="W91" s="55"/>
      <c r="X91" s="55"/>
      <c r="Y91" s="55"/>
      <c r="Z91" s="55"/>
      <c r="AA91" s="55"/>
      <c r="AB91" s="55"/>
      <c r="AC91" s="55"/>
      <c r="AD91" s="58"/>
      <c r="AE91" s="58"/>
      <c r="AH91" s="46"/>
      <c r="AI91" s="46"/>
    </row>
    <row r="92" spans="2:35">
      <c r="B92" s="49"/>
      <c r="D92" s="55"/>
      <c r="G92" s="55"/>
      <c r="H92" s="55"/>
      <c r="I92" s="55"/>
      <c r="J92" s="58"/>
      <c r="K92" s="63"/>
      <c r="L92" s="63"/>
      <c r="M92" s="63"/>
      <c r="N92" s="63"/>
      <c r="O92" s="63"/>
      <c r="P92" s="55"/>
      <c r="Q92" s="55"/>
      <c r="R92" s="55"/>
      <c r="S92" s="55"/>
      <c r="T92" s="55"/>
      <c r="U92" s="55"/>
      <c r="V92" s="55"/>
      <c r="W92" s="55"/>
      <c r="X92" s="55"/>
      <c r="Y92" s="55"/>
      <c r="Z92" s="55"/>
      <c r="AA92" s="55"/>
      <c r="AB92" s="55"/>
      <c r="AC92" s="55"/>
      <c r="AD92" s="58"/>
      <c r="AE92" s="58"/>
      <c r="AH92" s="46"/>
      <c r="AI92" s="46"/>
    </row>
    <row r="93" spans="2:35">
      <c r="B93" s="49"/>
      <c r="D93" s="55"/>
      <c r="G93" s="55"/>
      <c r="H93" s="55"/>
      <c r="I93" s="55"/>
      <c r="J93" s="58"/>
      <c r="K93" s="63"/>
      <c r="L93" s="63"/>
      <c r="M93" s="63"/>
      <c r="N93" s="63"/>
      <c r="O93" s="63"/>
      <c r="P93" s="55"/>
      <c r="Q93" s="55"/>
      <c r="R93" s="55"/>
      <c r="S93" s="55"/>
      <c r="T93" s="55"/>
      <c r="U93" s="55"/>
      <c r="V93" s="55"/>
      <c r="W93" s="55"/>
      <c r="X93" s="55"/>
      <c r="Y93" s="55"/>
      <c r="Z93" s="55"/>
      <c r="AA93" s="55"/>
      <c r="AB93" s="55"/>
      <c r="AC93" s="55"/>
      <c r="AD93" s="58"/>
      <c r="AE93" s="58"/>
      <c r="AH93" s="46"/>
      <c r="AI93" s="46"/>
    </row>
    <row r="94" spans="2:35">
      <c r="B94" s="49"/>
      <c r="D94" s="55"/>
      <c r="G94" s="55"/>
      <c r="H94" s="55"/>
      <c r="I94" s="55"/>
      <c r="J94" s="58"/>
      <c r="K94" s="63"/>
      <c r="L94" s="63"/>
      <c r="M94" s="63"/>
      <c r="N94" s="63"/>
      <c r="O94" s="63"/>
      <c r="P94" s="55"/>
      <c r="Q94" s="55"/>
      <c r="R94" s="55"/>
      <c r="S94" s="55"/>
      <c r="T94" s="55"/>
      <c r="U94" s="55"/>
      <c r="V94" s="55"/>
      <c r="W94" s="55"/>
      <c r="X94" s="55"/>
      <c r="Y94" s="55"/>
      <c r="Z94" s="55"/>
      <c r="AA94" s="55"/>
      <c r="AB94" s="55"/>
      <c r="AC94" s="55"/>
      <c r="AD94" s="58"/>
      <c r="AE94" s="58"/>
      <c r="AH94" s="46"/>
      <c r="AI94" s="46"/>
    </row>
    <row r="95" spans="2:35">
      <c r="B95" s="49"/>
      <c r="D95" s="55"/>
      <c r="G95" s="55"/>
      <c r="H95" s="55"/>
      <c r="I95" s="55"/>
      <c r="J95" s="58"/>
      <c r="K95" s="63"/>
      <c r="L95" s="63"/>
      <c r="M95" s="63"/>
      <c r="N95" s="63"/>
      <c r="O95" s="63"/>
      <c r="P95" s="55"/>
      <c r="Q95" s="55"/>
      <c r="R95" s="55"/>
      <c r="S95" s="55"/>
      <c r="T95" s="55"/>
      <c r="U95" s="55"/>
      <c r="V95" s="55"/>
      <c r="W95" s="55"/>
      <c r="X95" s="55"/>
      <c r="Y95" s="55"/>
      <c r="Z95" s="55"/>
      <c r="AA95" s="55"/>
      <c r="AB95" s="55"/>
      <c r="AC95" s="55"/>
      <c r="AD95" s="58"/>
      <c r="AE95" s="58"/>
      <c r="AH95" s="46"/>
      <c r="AI95" s="46"/>
    </row>
    <row r="96" spans="2:35">
      <c r="B96" s="49"/>
      <c r="D96" s="55"/>
      <c r="G96" s="55"/>
      <c r="H96" s="55"/>
      <c r="I96" s="55"/>
      <c r="J96" s="58"/>
      <c r="K96" s="63"/>
      <c r="L96" s="63"/>
      <c r="M96" s="63"/>
      <c r="N96" s="63"/>
      <c r="O96" s="63"/>
      <c r="P96" s="55"/>
      <c r="Q96" s="55"/>
      <c r="R96" s="55"/>
      <c r="S96" s="55"/>
      <c r="T96" s="55"/>
      <c r="U96" s="55"/>
      <c r="V96" s="55"/>
      <c r="W96" s="55"/>
      <c r="X96" s="55"/>
      <c r="Y96" s="55"/>
      <c r="Z96" s="55"/>
      <c r="AA96" s="55"/>
      <c r="AB96" s="55"/>
      <c r="AC96" s="55"/>
      <c r="AD96" s="58"/>
      <c r="AE96" s="58"/>
      <c r="AH96" s="46"/>
      <c r="AI96" s="46"/>
    </row>
    <row r="97" spans="2:35">
      <c r="B97" s="49"/>
      <c r="D97" s="55"/>
      <c r="G97" s="55"/>
      <c r="H97" s="55"/>
      <c r="I97" s="55"/>
      <c r="J97" s="58"/>
      <c r="K97" s="63"/>
      <c r="L97" s="63"/>
      <c r="M97" s="63"/>
      <c r="N97" s="63"/>
      <c r="O97" s="63"/>
      <c r="P97" s="55"/>
      <c r="Q97" s="55"/>
      <c r="R97" s="55"/>
      <c r="S97" s="55"/>
      <c r="T97" s="55"/>
      <c r="U97" s="55"/>
      <c r="V97" s="55"/>
      <c r="W97" s="55"/>
      <c r="X97" s="55"/>
      <c r="Y97" s="55"/>
      <c r="Z97" s="55"/>
      <c r="AA97" s="55"/>
      <c r="AB97" s="55"/>
      <c r="AC97" s="55"/>
      <c r="AD97" s="58"/>
      <c r="AE97" s="58"/>
      <c r="AH97" s="46"/>
      <c r="AI97" s="46"/>
    </row>
    <row r="98" spans="2:35">
      <c r="B98" s="49"/>
      <c r="D98" s="55"/>
      <c r="G98" s="55"/>
      <c r="H98" s="55"/>
      <c r="I98" s="55"/>
      <c r="J98" s="58"/>
      <c r="K98" s="63"/>
      <c r="L98" s="63"/>
      <c r="M98" s="63"/>
      <c r="N98" s="63"/>
      <c r="O98" s="63"/>
      <c r="P98" s="55"/>
      <c r="Q98" s="55"/>
      <c r="R98" s="55"/>
      <c r="S98" s="55"/>
      <c r="T98" s="55"/>
      <c r="U98" s="55"/>
      <c r="V98" s="55"/>
      <c r="W98" s="55"/>
      <c r="X98" s="55"/>
      <c r="Y98" s="55"/>
      <c r="Z98" s="55"/>
      <c r="AA98" s="55"/>
      <c r="AB98" s="55"/>
      <c r="AC98" s="55"/>
      <c r="AD98" s="58"/>
      <c r="AE98" s="58"/>
      <c r="AH98" s="46"/>
      <c r="AI98" s="46"/>
    </row>
    <row r="99" spans="2:35">
      <c r="B99" s="49"/>
      <c r="D99" s="55"/>
      <c r="E99" s="58"/>
      <c r="F99" s="58"/>
      <c r="G99" s="55"/>
      <c r="H99" s="55"/>
      <c r="I99" s="64"/>
      <c r="J99" s="64"/>
      <c r="K99" s="64"/>
      <c r="L99" s="64"/>
      <c r="M99" s="64"/>
      <c r="N99" s="65"/>
      <c r="O99" s="65"/>
      <c r="P99" s="65"/>
      <c r="Q99" s="65"/>
      <c r="R99" s="65"/>
      <c r="S99" s="65"/>
      <c r="T99" s="65"/>
      <c r="U99" s="65"/>
      <c r="V99" s="65"/>
      <c r="W99" s="65"/>
      <c r="X99" s="65"/>
      <c r="Y99" s="65"/>
      <c r="Z99" s="65"/>
      <c r="AA99" s="58"/>
      <c r="AB99" s="58"/>
      <c r="AC99" s="62"/>
      <c r="AD99" s="58"/>
      <c r="AE99" s="58"/>
      <c r="AH99" s="46"/>
      <c r="AI99" s="46"/>
    </row>
    <row r="100" spans="2:35">
      <c r="B100" s="49"/>
      <c r="D100" s="55"/>
      <c r="E100" s="58"/>
      <c r="F100" s="58"/>
      <c r="G100" s="55"/>
      <c r="H100" s="55"/>
      <c r="I100" s="64"/>
      <c r="J100" s="64"/>
      <c r="K100" s="64"/>
      <c r="L100" s="64"/>
      <c r="M100" s="64"/>
      <c r="N100" s="65"/>
      <c r="O100" s="65"/>
      <c r="P100" s="65"/>
      <c r="Q100" s="65"/>
      <c r="R100" s="65"/>
      <c r="S100" s="65"/>
      <c r="T100" s="65"/>
      <c r="U100" s="65"/>
      <c r="V100" s="65"/>
      <c r="W100" s="65"/>
      <c r="X100" s="65"/>
      <c r="Y100" s="65"/>
      <c r="Z100" s="65"/>
      <c r="AA100" s="58"/>
      <c r="AB100" s="58"/>
      <c r="AC100" s="62"/>
      <c r="AD100" s="58"/>
      <c r="AE100" s="58"/>
      <c r="AH100" s="46"/>
      <c r="AI100" s="46"/>
    </row>
    <row r="101" spans="2:35">
      <c r="B101" s="49"/>
      <c r="D101" s="55"/>
      <c r="E101" s="58"/>
      <c r="F101" s="58"/>
      <c r="G101" s="55"/>
      <c r="H101" s="55"/>
      <c r="I101" s="64"/>
      <c r="J101" s="64"/>
      <c r="K101" s="64"/>
      <c r="L101" s="64"/>
      <c r="M101" s="64"/>
      <c r="N101" s="65"/>
      <c r="O101" s="65"/>
      <c r="P101" s="65"/>
      <c r="Q101" s="65"/>
      <c r="R101" s="65"/>
      <c r="S101" s="65"/>
      <c r="T101" s="65"/>
      <c r="U101" s="65"/>
      <c r="V101" s="65"/>
      <c r="W101" s="65"/>
      <c r="X101" s="65"/>
      <c r="Y101" s="65"/>
      <c r="Z101" s="65"/>
      <c r="AA101" s="62"/>
      <c r="AB101" s="58"/>
      <c r="AC101" s="62"/>
      <c r="AD101" s="58"/>
      <c r="AE101" s="58"/>
      <c r="AH101" s="46"/>
      <c r="AI101" s="46"/>
    </row>
    <row r="102" spans="2:35">
      <c r="B102" s="49"/>
      <c r="D102" s="55"/>
      <c r="E102" s="58"/>
      <c r="F102" s="58"/>
      <c r="G102" s="55"/>
      <c r="H102" s="55"/>
      <c r="I102" s="55"/>
      <c r="J102" s="58"/>
      <c r="K102" s="63"/>
      <c r="L102" s="63"/>
      <c r="M102" s="63"/>
      <c r="N102" s="63"/>
      <c r="O102" s="63"/>
      <c r="P102" s="55"/>
      <c r="Q102" s="55"/>
      <c r="R102" s="55"/>
      <c r="S102" s="55"/>
      <c r="T102" s="55"/>
      <c r="U102" s="55"/>
      <c r="V102" s="55"/>
      <c r="W102" s="55"/>
      <c r="X102" s="55"/>
      <c r="Y102" s="55"/>
      <c r="Z102" s="55"/>
      <c r="AA102" s="55"/>
      <c r="AB102" s="55"/>
      <c r="AC102" s="55"/>
      <c r="AD102" s="58"/>
      <c r="AE102" s="58"/>
      <c r="AH102" s="46"/>
      <c r="AI102" s="46"/>
    </row>
    <row r="103" spans="2:35">
      <c r="B103" s="49"/>
      <c r="D103" s="55"/>
      <c r="E103" s="58"/>
      <c r="F103" s="58"/>
      <c r="G103" s="55"/>
      <c r="H103" s="55"/>
      <c r="I103" s="64"/>
      <c r="J103" s="64"/>
      <c r="K103" s="64"/>
      <c r="L103" s="64"/>
      <c r="M103" s="64"/>
      <c r="N103" s="65"/>
      <c r="O103" s="65"/>
      <c r="P103" s="65"/>
      <c r="Q103" s="65"/>
      <c r="R103" s="65"/>
      <c r="S103" s="65"/>
      <c r="T103" s="65"/>
      <c r="U103" s="65"/>
      <c r="V103" s="65"/>
      <c r="W103" s="65"/>
      <c r="X103" s="65"/>
      <c r="Y103" s="65"/>
      <c r="Z103" s="65"/>
      <c r="AA103" s="58"/>
      <c r="AC103" s="45"/>
      <c r="AD103" s="58"/>
      <c r="AE103" s="58"/>
      <c r="AH103" s="46"/>
      <c r="AI103" s="46"/>
    </row>
    <row r="104" spans="2:35">
      <c r="B104" s="49"/>
      <c r="D104" s="55"/>
      <c r="E104" s="58"/>
      <c r="F104" s="58"/>
      <c r="G104" s="55"/>
      <c r="H104" s="55"/>
      <c r="I104" s="64"/>
      <c r="J104" s="64"/>
      <c r="K104" s="64"/>
      <c r="L104" s="64"/>
      <c r="M104" s="64"/>
      <c r="N104" s="65"/>
      <c r="O104" s="65"/>
      <c r="P104" s="65"/>
      <c r="Q104" s="65"/>
      <c r="R104" s="65"/>
      <c r="S104" s="65"/>
      <c r="T104" s="65"/>
      <c r="U104" s="65"/>
      <c r="V104" s="65"/>
      <c r="W104" s="65"/>
      <c r="X104" s="65"/>
      <c r="Y104" s="65"/>
      <c r="Z104" s="65"/>
      <c r="AA104" s="58"/>
      <c r="AC104" s="45"/>
      <c r="AD104" s="58"/>
      <c r="AE104" s="58"/>
      <c r="AH104" s="46"/>
      <c r="AI104" s="46"/>
    </row>
    <row r="105" spans="2:35">
      <c r="B105" s="49"/>
      <c r="D105" s="55"/>
      <c r="E105" s="58"/>
      <c r="F105" s="58"/>
      <c r="G105" s="55"/>
      <c r="H105" s="55"/>
      <c r="I105" s="64"/>
      <c r="J105" s="64"/>
      <c r="K105" s="64"/>
      <c r="L105" s="64"/>
      <c r="M105" s="64"/>
      <c r="N105" s="65"/>
      <c r="O105" s="65"/>
      <c r="P105" s="65"/>
      <c r="Q105" s="65"/>
      <c r="R105" s="65"/>
      <c r="S105" s="65"/>
      <c r="T105" s="65"/>
      <c r="U105" s="65"/>
      <c r="V105" s="65"/>
      <c r="W105" s="65"/>
      <c r="X105" s="65"/>
      <c r="Y105" s="65"/>
      <c r="Z105" s="65"/>
      <c r="AA105" s="62"/>
      <c r="AC105" s="45"/>
      <c r="AD105" s="58"/>
      <c r="AE105" s="58"/>
      <c r="AH105" s="46"/>
      <c r="AI105" s="46"/>
    </row>
    <row r="106" spans="2:35">
      <c r="B106" s="49"/>
      <c r="D106" s="55"/>
      <c r="E106" s="58"/>
      <c r="F106" s="58"/>
      <c r="G106" s="55"/>
      <c r="H106" s="55"/>
      <c r="I106" s="55"/>
      <c r="J106" s="58"/>
      <c r="K106" s="63"/>
      <c r="L106" s="63"/>
      <c r="M106" s="63"/>
      <c r="N106" s="63"/>
      <c r="O106" s="63"/>
      <c r="P106" s="55"/>
      <c r="Q106" s="55"/>
      <c r="R106" s="55"/>
      <c r="S106" s="55"/>
      <c r="T106" s="55"/>
      <c r="U106" s="55"/>
      <c r="V106" s="55"/>
      <c r="W106" s="55"/>
      <c r="X106" s="55"/>
      <c r="Y106" s="55"/>
      <c r="Z106" s="55"/>
      <c r="AA106" s="55"/>
      <c r="AB106" s="55"/>
      <c r="AC106" s="55"/>
      <c r="AD106" s="58"/>
      <c r="AE106" s="58"/>
      <c r="AH106" s="46"/>
      <c r="AI106" s="46"/>
    </row>
    <row r="107" spans="2:35">
      <c r="B107" s="49"/>
      <c r="D107" s="55"/>
      <c r="E107" s="58"/>
      <c r="F107" s="58"/>
      <c r="G107" s="55"/>
      <c r="H107" s="55"/>
      <c r="I107" s="64"/>
      <c r="J107" s="64"/>
      <c r="K107" s="64"/>
      <c r="L107" s="64"/>
      <c r="M107" s="64"/>
      <c r="N107" s="65"/>
      <c r="O107" s="65"/>
      <c r="P107" s="65"/>
      <c r="Q107" s="65"/>
      <c r="R107" s="65"/>
      <c r="S107" s="65"/>
      <c r="T107" s="65"/>
      <c r="U107" s="65"/>
      <c r="V107" s="65"/>
      <c r="W107" s="65"/>
      <c r="X107" s="65"/>
      <c r="Y107" s="65"/>
      <c r="Z107" s="65"/>
      <c r="AA107" s="58"/>
      <c r="AC107" s="45"/>
      <c r="AD107" s="58"/>
      <c r="AE107" s="58"/>
      <c r="AH107" s="46"/>
      <c r="AI107" s="46"/>
    </row>
    <row r="108" spans="2:35">
      <c r="B108" s="49"/>
      <c r="D108" s="55"/>
      <c r="E108" s="58"/>
      <c r="F108" s="58"/>
      <c r="G108" s="55"/>
      <c r="H108" s="55"/>
      <c r="I108" s="64"/>
      <c r="J108" s="64"/>
      <c r="K108" s="64"/>
      <c r="L108" s="64"/>
      <c r="M108" s="64"/>
      <c r="N108" s="65"/>
      <c r="O108" s="65"/>
      <c r="P108" s="65"/>
      <c r="Q108" s="65"/>
      <c r="R108" s="65"/>
      <c r="S108" s="65"/>
      <c r="T108" s="65"/>
      <c r="U108" s="65"/>
      <c r="V108" s="65"/>
      <c r="W108" s="65"/>
      <c r="X108" s="65"/>
      <c r="Y108" s="65"/>
      <c r="Z108" s="65"/>
      <c r="AA108" s="58"/>
      <c r="AC108" s="45"/>
      <c r="AD108" s="58"/>
      <c r="AE108" s="58"/>
      <c r="AH108" s="46"/>
      <c r="AI108" s="46"/>
    </row>
    <row r="109" spans="2:35">
      <c r="B109" s="49"/>
      <c r="D109" s="55"/>
      <c r="E109" s="58"/>
      <c r="F109" s="58"/>
      <c r="G109" s="55"/>
      <c r="H109" s="55"/>
      <c r="I109" s="64"/>
      <c r="J109" s="64"/>
      <c r="K109" s="64"/>
      <c r="L109" s="64"/>
      <c r="M109" s="64"/>
      <c r="N109" s="65"/>
      <c r="O109" s="65"/>
      <c r="P109" s="65"/>
      <c r="Q109" s="65"/>
      <c r="R109" s="65"/>
      <c r="S109" s="65"/>
      <c r="T109" s="65"/>
      <c r="U109" s="65"/>
      <c r="V109" s="65"/>
      <c r="W109" s="65"/>
      <c r="X109" s="65"/>
      <c r="Y109" s="65"/>
      <c r="Z109" s="65"/>
      <c r="AA109" s="62"/>
      <c r="AC109" s="45"/>
      <c r="AD109" s="58"/>
      <c r="AE109" s="58"/>
      <c r="AH109" s="46"/>
      <c r="AI109" s="46"/>
    </row>
    <row r="110" spans="2:35">
      <c r="B110" s="49"/>
      <c r="D110" s="55"/>
      <c r="E110" s="58"/>
      <c r="F110" s="58"/>
      <c r="G110" s="55"/>
      <c r="H110" s="55"/>
      <c r="I110" s="55"/>
      <c r="J110" s="58"/>
      <c r="K110" s="63"/>
      <c r="L110" s="63"/>
      <c r="M110" s="63"/>
      <c r="N110" s="63"/>
      <c r="O110" s="63"/>
      <c r="P110" s="55"/>
      <c r="Q110" s="55"/>
      <c r="R110" s="55"/>
      <c r="S110" s="55"/>
      <c r="T110" s="55"/>
      <c r="U110" s="55"/>
      <c r="V110" s="55"/>
      <c r="W110" s="55"/>
      <c r="X110" s="55"/>
      <c r="Y110" s="55"/>
      <c r="Z110" s="55"/>
      <c r="AA110" s="55"/>
      <c r="AB110" s="55"/>
      <c r="AC110" s="55"/>
      <c r="AD110" s="58"/>
      <c r="AE110" s="58"/>
      <c r="AH110" s="46"/>
      <c r="AI110" s="46"/>
    </row>
    <row r="111" spans="2:35">
      <c r="B111" s="49"/>
      <c r="D111" s="55"/>
      <c r="E111" s="58"/>
      <c r="F111" s="58"/>
      <c r="G111" s="55"/>
      <c r="H111" s="55"/>
      <c r="I111" s="64"/>
      <c r="J111" s="64"/>
      <c r="K111" s="64"/>
      <c r="L111" s="64"/>
      <c r="M111" s="64"/>
      <c r="N111" s="65"/>
      <c r="O111" s="65"/>
      <c r="P111" s="65"/>
      <c r="Q111" s="65"/>
      <c r="R111" s="65"/>
      <c r="S111" s="65"/>
      <c r="T111" s="65"/>
      <c r="U111" s="65"/>
      <c r="V111" s="65"/>
      <c r="W111" s="65"/>
      <c r="X111" s="65"/>
      <c r="Y111" s="65"/>
      <c r="Z111" s="65"/>
      <c r="AA111" s="58"/>
      <c r="AC111" s="45"/>
      <c r="AD111" s="58"/>
      <c r="AE111" s="58"/>
      <c r="AH111" s="46"/>
      <c r="AI111" s="46"/>
    </row>
    <row r="112" spans="2:35">
      <c r="B112" s="49"/>
      <c r="D112" s="55"/>
      <c r="E112" s="58"/>
      <c r="F112" s="58"/>
      <c r="G112" s="55"/>
      <c r="H112" s="55"/>
      <c r="I112" s="64"/>
      <c r="J112" s="64"/>
      <c r="K112" s="64"/>
      <c r="L112" s="64"/>
      <c r="M112" s="64"/>
      <c r="N112" s="65"/>
      <c r="O112" s="65"/>
      <c r="P112" s="65"/>
      <c r="Q112" s="65"/>
      <c r="R112" s="65"/>
      <c r="S112" s="65"/>
      <c r="T112" s="65"/>
      <c r="U112" s="65"/>
      <c r="V112" s="65"/>
      <c r="W112" s="65"/>
      <c r="X112" s="65"/>
      <c r="Y112" s="65"/>
      <c r="Z112" s="65"/>
      <c r="AA112" s="58"/>
      <c r="AC112" s="45"/>
      <c r="AD112" s="58"/>
      <c r="AE112" s="58"/>
      <c r="AH112" s="46"/>
      <c r="AI112" s="46"/>
    </row>
    <row r="113" spans="2:35">
      <c r="B113" s="49"/>
      <c r="D113" s="55"/>
      <c r="E113" s="58"/>
      <c r="F113" s="58"/>
      <c r="G113" s="55"/>
      <c r="H113" s="55"/>
      <c r="I113" s="64"/>
      <c r="J113" s="64"/>
      <c r="K113" s="64"/>
      <c r="L113" s="64"/>
      <c r="M113" s="64"/>
      <c r="N113" s="65"/>
      <c r="O113" s="65"/>
      <c r="P113" s="65"/>
      <c r="Q113" s="65"/>
      <c r="R113" s="65"/>
      <c r="S113" s="65"/>
      <c r="T113" s="65"/>
      <c r="U113" s="65"/>
      <c r="V113" s="65"/>
      <c r="W113" s="65"/>
      <c r="X113" s="65"/>
      <c r="Y113" s="65"/>
      <c r="Z113" s="65"/>
      <c r="AA113" s="62"/>
      <c r="AC113" s="45"/>
      <c r="AD113" s="58"/>
      <c r="AE113" s="58"/>
      <c r="AH113" s="46"/>
      <c r="AI113" s="46"/>
    </row>
    <row r="114" spans="2:35">
      <c r="B114" s="49"/>
      <c r="D114" s="55"/>
      <c r="E114" s="58"/>
      <c r="F114" s="58"/>
      <c r="G114" s="55"/>
      <c r="H114" s="55"/>
      <c r="I114" s="55"/>
      <c r="J114" s="58"/>
      <c r="K114" s="63"/>
      <c r="L114" s="63"/>
      <c r="M114" s="63"/>
      <c r="N114" s="63"/>
      <c r="O114" s="63"/>
      <c r="P114" s="55"/>
      <c r="Q114" s="55"/>
      <c r="R114" s="55"/>
      <c r="S114" s="55"/>
      <c r="T114" s="55"/>
      <c r="U114" s="55"/>
      <c r="V114" s="55"/>
      <c r="W114" s="55"/>
      <c r="X114" s="55"/>
      <c r="Y114" s="55"/>
      <c r="Z114" s="55"/>
      <c r="AA114" s="55"/>
      <c r="AB114" s="55"/>
      <c r="AC114" s="55"/>
      <c r="AD114" s="58"/>
      <c r="AE114" s="58"/>
      <c r="AH114" s="46"/>
      <c r="AI114" s="46"/>
    </row>
    <row r="115" spans="2:35">
      <c r="B115" s="49"/>
      <c r="D115" s="55"/>
      <c r="E115" s="58"/>
      <c r="F115" s="58"/>
      <c r="G115" s="55"/>
      <c r="H115" s="55"/>
      <c r="I115" s="64"/>
      <c r="J115" s="64"/>
      <c r="K115" s="64"/>
      <c r="L115" s="64"/>
      <c r="M115" s="64"/>
      <c r="N115" s="65"/>
      <c r="O115" s="65"/>
      <c r="P115" s="65"/>
      <c r="Q115" s="65"/>
      <c r="R115" s="65"/>
      <c r="S115" s="65"/>
      <c r="T115" s="65"/>
      <c r="U115" s="65"/>
      <c r="V115" s="65"/>
      <c r="W115" s="65"/>
      <c r="X115" s="65"/>
      <c r="Y115" s="65"/>
      <c r="Z115" s="65"/>
      <c r="AA115" s="58"/>
      <c r="AC115" s="45"/>
      <c r="AD115" s="58"/>
      <c r="AE115" s="58"/>
      <c r="AH115" s="46"/>
      <c r="AI115" s="46"/>
    </row>
    <row r="116" spans="2:35">
      <c r="B116" s="49"/>
      <c r="D116" s="55"/>
      <c r="E116" s="58"/>
      <c r="F116" s="58"/>
      <c r="G116" s="55"/>
      <c r="H116" s="55"/>
      <c r="I116" s="64"/>
      <c r="J116" s="64"/>
      <c r="K116" s="64"/>
      <c r="L116" s="64"/>
      <c r="M116" s="64"/>
      <c r="N116" s="65"/>
      <c r="O116" s="65"/>
      <c r="P116" s="65"/>
      <c r="Q116" s="65"/>
      <c r="R116" s="65"/>
      <c r="S116" s="65"/>
      <c r="T116" s="65"/>
      <c r="U116" s="65"/>
      <c r="V116" s="65"/>
      <c r="W116" s="65"/>
      <c r="X116" s="65"/>
      <c r="Y116" s="65"/>
      <c r="Z116" s="65"/>
      <c r="AA116" s="58"/>
      <c r="AC116" s="45"/>
      <c r="AD116" s="58"/>
      <c r="AE116" s="58"/>
      <c r="AH116" s="46"/>
      <c r="AI116" s="46"/>
    </row>
    <row r="117" spans="2:35">
      <c r="B117" s="49"/>
      <c r="D117" s="58"/>
      <c r="E117" s="58"/>
      <c r="F117" s="55"/>
      <c r="G117" s="55"/>
      <c r="H117" s="55"/>
      <c r="I117" s="64"/>
      <c r="J117" s="64"/>
      <c r="K117" s="64"/>
      <c r="L117" s="64"/>
      <c r="M117" s="64"/>
      <c r="N117" s="65"/>
      <c r="O117" s="65"/>
      <c r="P117" s="65"/>
      <c r="Q117" s="65"/>
      <c r="R117" s="65"/>
      <c r="S117" s="65"/>
      <c r="T117" s="65"/>
      <c r="U117" s="65"/>
      <c r="V117" s="65"/>
      <c r="W117" s="65"/>
      <c r="X117" s="65"/>
      <c r="Y117" s="65"/>
      <c r="Z117" s="65"/>
      <c r="AA117" s="62"/>
      <c r="AC117" s="45"/>
      <c r="AD117" s="58"/>
      <c r="AE117" s="58"/>
      <c r="AH117" s="46"/>
      <c r="AI117" s="46"/>
    </row>
    <row r="118" spans="2:35">
      <c r="B118" s="49"/>
      <c r="F118" s="55"/>
      <c r="G118" s="55"/>
      <c r="H118" s="55"/>
      <c r="I118" s="55"/>
      <c r="J118" s="58"/>
      <c r="K118" s="58"/>
      <c r="L118" s="55"/>
      <c r="M118" s="55"/>
      <c r="N118" s="55"/>
      <c r="O118" s="55"/>
      <c r="P118" s="55"/>
      <c r="Q118" s="55"/>
      <c r="R118" s="55"/>
      <c r="S118" s="55"/>
      <c r="T118" s="55"/>
      <c r="U118" s="55"/>
      <c r="V118" s="55"/>
      <c r="W118" s="55"/>
      <c r="X118" s="55"/>
      <c r="Y118" s="55"/>
      <c r="Z118" s="55"/>
      <c r="AA118" s="55"/>
      <c r="AB118" s="55"/>
      <c r="AC118" s="55"/>
      <c r="AD118" s="58"/>
      <c r="AE118" s="58"/>
      <c r="AH118" s="46"/>
      <c r="AI118" s="46"/>
    </row>
    <row r="119" spans="2:35">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H119" s="46"/>
      <c r="AI119" s="46"/>
    </row>
    <row r="120" spans="2:35">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row>
    <row r="121" spans="2:35">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row>
    <row r="122" spans="2:35">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row>
    <row r="123" spans="2:35">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row>
    <row r="124" spans="2:35">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row>
    <row r="125" spans="2:35">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row>
    <row r="126" spans="2:35">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row>
    <row r="127" spans="2:35">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row>
    <row r="128" spans="2:35">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row>
    <row r="129" spans="2:29">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row>
    <row r="130" spans="2:29">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row>
    <row r="131" spans="2:29">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row>
    <row r="132" spans="2:29">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row>
    <row r="133" spans="2:29">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row>
  </sheetData>
  <sheetProtection algorithmName="SHA-512" hashValue="dKPcQiWiv43EVb8V3WTxShYRBTWYV3BGy0PfA3mmIEO3X+kbSuliX02N5JVSBi6frPaPLtMJ5XS1HjEgaiSvKg==" saltValue="VpY8U/uB6tzcWwhNzKtv7A==" spinCount="100000" sheet="1" objects="1" scenarios="1"/>
  <mergeCells count="60">
    <mergeCell ref="A52:E53"/>
    <mergeCell ref="A50:A51"/>
    <mergeCell ref="X5:Y5"/>
    <mergeCell ref="L9:P9"/>
    <mergeCell ref="L13:P13"/>
    <mergeCell ref="L11:P11"/>
    <mergeCell ref="L15:P15"/>
    <mergeCell ref="R11:AC11"/>
    <mergeCell ref="R9:AC9"/>
    <mergeCell ref="R10:AC10"/>
    <mergeCell ref="L14:P14"/>
    <mergeCell ref="L10:P10"/>
    <mergeCell ref="R13:AC13"/>
    <mergeCell ref="R14:AC14"/>
    <mergeCell ref="B50:F51"/>
    <mergeCell ref="A3:AE3"/>
    <mergeCell ref="C48:C49"/>
    <mergeCell ref="D48:D49"/>
    <mergeCell ref="B41:H41"/>
    <mergeCell ref="I33:AC33"/>
    <mergeCell ref="I34:AC34"/>
    <mergeCell ref="J38:N38"/>
    <mergeCell ref="M44:N44"/>
    <mergeCell ref="R15:AC15"/>
    <mergeCell ref="A46:G47"/>
    <mergeCell ref="B24:AC24"/>
    <mergeCell ref="A48:B49"/>
    <mergeCell ref="E48:E49"/>
    <mergeCell ref="M43:S43"/>
    <mergeCell ref="B18:AD21"/>
    <mergeCell ref="O89:Z89"/>
    <mergeCell ref="O77:Z77"/>
    <mergeCell ref="O85:Z85"/>
    <mergeCell ref="O73:Z73"/>
    <mergeCell ref="I73:M73"/>
    <mergeCell ref="O79:Z80"/>
    <mergeCell ref="I89:M89"/>
    <mergeCell ref="I83:M83"/>
    <mergeCell ref="I84:M84"/>
    <mergeCell ref="I85:M85"/>
    <mergeCell ref="I87:M87"/>
    <mergeCell ref="O87:Z88"/>
    <mergeCell ref="O81:Z81"/>
    <mergeCell ref="O83:Z84"/>
    <mergeCell ref="I88:M88"/>
    <mergeCell ref="I81:M81"/>
    <mergeCell ref="I80:M80"/>
    <mergeCell ref="I75:M75"/>
    <mergeCell ref="F48:F49"/>
    <mergeCell ref="G48:G49"/>
    <mergeCell ref="I79:M79"/>
    <mergeCell ref="I77:M77"/>
    <mergeCell ref="G50:G51"/>
    <mergeCell ref="O71:Z72"/>
    <mergeCell ref="O75:Z76"/>
    <mergeCell ref="A56:AD57"/>
    <mergeCell ref="I71:M71"/>
    <mergeCell ref="I72:M72"/>
    <mergeCell ref="A64:AE64"/>
    <mergeCell ref="I76:M76"/>
  </mergeCells>
  <phoneticPr fontId="3"/>
  <dataValidations count="4">
    <dataValidation type="list" allowBlank="1" showInputMessage="1" showErrorMessage="1" sqref="R35:R37">
      <formula1>"□,■"</formula1>
    </dataValidation>
    <dataValidation type="list" allowBlank="1" showInputMessage="1" sqref="M43:S43">
      <formula1>"福岡県,福岡市,北九州市,久留米市,大牟田市,佐賀県"</formula1>
    </dataValidation>
    <dataValidation allowBlank="1" showInputMessage="1" sqref="W43"/>
    <dataValidation type="list" allowBlank="1" showInputMessage="1" showErrorMessage="1" sqref="I27 I31:I32 J28:J30">
      <formula1>"■,□"</formula1>
    </dataValidation>
  </dataValidations>
  <printOptions horizontalCentered="1"/>
  <pageMargins left="0.59055118110236227" right="0.39370078740157483" top="0.59055118110236227" bottom="0.47244094488188981" header="0.51181102362204722" footer="0.31496062992125984"/>
  <pageSetup paperSize="9" scale="93" fitToHeight="0" orientation="portrait" r:id="rId1"/>
  <headerFooter scaleWithDoc="0" alignWithMargins="0">
    <oddFooter>&amp;LVer.4&amp;R&amp;"ＭＳ ゴシック,標準"&amp;8KJH Corporation,Inc 2025.4</oddFooter>
  </headerFooter>
  <rowBreaks count="1" manualBreakCount="1">
    <brk id="62"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Y45"/>
  <sheetViews>
    <sheetView view="pageBreakPreview" zoomScaleNormal="100" zoomScaleSheetLayoutView="100" workbookViewId="0">
      <selection activeCell="BH29" sqref="BH29"/>
    </sheetView>
  </sheetViews>
  <sheetFormatPr defaultColWidth="3.5703125" defaultRowHeight="13.5"/>
  <cols>
    <col min="1" max="28" width="3.28515625" style="24" customWidth="1"/>
    <col min="29" max="30" width="3.5703125" style="24" customWidth="1"/>
    <col min="31" max="35" width="3.5703125" style="24" hidden="1" customWidth="1"/>
    <col min="36" max="49" width="3.5703125" style="24" customWidth="1"/>
    <col min="50" max="16384" width="3.5703125" style="26"/>
  </cols>
  <sheetData>
    <row r="1" spans="1:51" s="37" customFormat="1" ht="18" customHeight="1">
      <c r="A1" s="829" t="s">
        <v>312</v>
      </c>
      <c r="B1" s="829"/>
      <c r="C1" s="829"/>
      <c r="D1" s="829"/>
      <c r="E1" s="829"/>
      <c r="F1" s="829"/>
      <c r="G1" s="829"/>
      <c r="H1" s="829"/>
      <c r="I1" s="829"/>
      <c r="J1" s="829"/>
      <c r="K1" s="829"/>
      <c r="L1" s="829"/>
      <c r="M1" s="829"/>
      <c r="N1" s="829"/>
      <c r="O1" s="829"/>
      <c r="P1" s="829"/>
      <c r="Q1" s="829"/>
      <c r="R1" s="829"/>
      <c r="S1" s="829"/>
      <c r="T1" s="829"/>
      <c r="U1" s="829"/>
      <c r="V1" s="829"/>
      <c r="W1" s="829"/>
      <c r="X1" s="829"/>
      <c r="Y1" s="829"/>
      <c r="Z1" s="829"/>
      <c r="AA1" s="829"/>
      <c r="AB1" s="248"/>
      <c r="AC1" s="38"/>
      <c r="AD1" s="36"/>
      <c r="AE1" s="36"/>
      <c r="AF1" s="36"/>
      <c r="AG1" s="36"/>
      <c r="AH1" s="36"/>
      <c r="AI1" s="36"/>
      <c r="AJ1" s="36"/>
      <c r="AK1" s="36"/>
      <c r="AL1" s="36"/>
      <c r="AM1" s="36"/>
      <c r="AN1" s="36"/>
      <c r="AO1" s="36"/>
      <c r="AP1" s="36"/>
      <c r="AQ1" s="36"/>
      <c r="AR1" s="36"/>
      <c r="AS1" s="36"/>
      <c r="AT1" s="36"/>
      <c r="AU1" s="36"/>
      <c r="AV1" s="36"/>
      <c r="AW1" s="36"/>
      <c r="AX1" s="36"/>
      <c r="AY1" s="36"/>
    </row>
    <row r="2" spans="1:51" s="37" customFormat="1" ht="18" customHeight="1">
      <c r="A2" s="248"/>
      <c r="B2" s="32"/>
      <c r="C2" s="32"/>
      <c r="D2" s="32"/>
      <c r="E2" s="32"/>
      <c r="F2" s="32"/>
      <c r="G2" s="32"/>
      <c r="H2" s="32"/>
      <c r="I2" s="32"/>
      <c r="J2" s="32"/>
      <c r="K2" s="32"/>
      <c r="L2" s="38"/>
      <c r="M2" s="38"/>
      <c r="N2" s="38"/>
      <c r="O2" s="38"/>
      <c r="P2" s="38"/>
      <c r="Q2" s="38"/>
      <c r="R2" s="38"/>
      <c r="S2" s="38"/>
      <c r="T2" s="38"/>
      <c r="U2" s="38"/>
      <c r="V2" s="38"/>
      <c r="W2" s="38"/>
      <c r="X2" s="38"/>
      <c r="Y2" s="38"/>
      <c r="Z2" s="38"/>
      <c r="AA2" s="39"/>
      <c r="AB2" s="39"/>
      <c r="AC2" s="38"/>
      <c r="AD2" s="36"/>
      <c r="AE2" s="36"/>
      <c r="AF2" s="36"/>
      <c r="AG2" s="36"/>
      <c r="AH2" s="36"/>
      <c r="AI2" s="36"/>
      <c r="AJ2" s="36"/>
      <c r="AK2" s="36"/>
      <c r="AL2" s="36"/>
      <c r="AM2" s="36"/>
      <c r="AN2" s="36"/>
      <c r="AO2" s="36"/>
      <c r="AP2" s="36"/>
      <c r="AQ2" s="36"/>
      <c r="AR2" s="36"/>
      <c r="AS2" s="36"/>
      <c r="AT2" s="36"/>
      <c r="AU2" s="36"/>
      <c r="AV2" s="36"/>
      <c r="AW2" s="36"/>
      <c r="AX2" s="36"/>
      <c r="AY2" s="36"/>
    </row>
    <row r="3" spans="1:51" s="37" customFormat="1" ht="18" customHeight="1">
      <c r="A3" s="32" t="s">
        <v>215</v>
      </c>
      <c r="B3" s="32"/>
      <c r="C3" s="32"/>
      <c r="D3" s="32"/>
      <c r="E3" s="32"/>
      <c r="F3" s="32"/>
      <c r="G3" s="32"/>
      <c r="H3" s="32"/>
      <c r="I3" s="32"/>
      <c r="J3" s="32"/>
      <c r="K3" s="32"/>
      <c r="L3" s="38"/>
      <c r="M3" s="38"/>
      <c r="N3" s="38"/>
      <c r="O3" s="38"/>
      <c r="P3" s="38"/>
      <c r="Q3" s="38"/>
      <c r="R3" s="38"/>
      <c r="S3" s="38"/>
      <c r="T3" s="38"/>
      <c r="U3" s="38"/>
      <c r="V3" s="38"/>
      <c r="W3" s="38"/>
      <c r="X3" s="38"/>
      <c r="Y3" s="38"/>
      <c r="Z3" s="38"/>
      <c r="AA3" s="38"/>
      <c r="AB3" s="38"/>
      <c r="AC3" s="38"/>
      <c r="AD3" s="36"/>
      <c r="AE3" s="36"/>
      <c r="AF3" s="36"/>
      <c r="AG3" s="36"/>
      <c r="AH3" s="36"/>
      <c r="AI3" s="36"/>
      <c r="AJ3" s="36"/>
      <c r="AK3" s="36"/>
      <c r="AL3" s="36"/>
      <c r="AM3" s="36"/>
      <c r="AN3" s="36"/>
      <c r="AO3" s="36"/>
      <c r="AP3" s="36"/>
      <c r="AQ3" s="36"/>
      <c r="AR3" s="36"/>
      <c r="AS3" s="36"/>
      <c r="AT3" s="36"/>
      <c r="AU3" s="36"/>
      <c r="AV3" s="36"/>
      <c r="AW3" s="36"/>
      <c r="AX3" s="36"/>
      <c r="AY3" s="36"/>
    </row>
    <row r="4" spans="1:51" s="37" customFormat="1" ht="18" customHeight="1">
      <c r="A4" s="32"/>
      <c r="B4" s="830" t="s">
        <v>313</v>
      </c>
      <c r="C4" s="831"/>
      <c r="D4" s="831"/>
      <c r="E4" s="831"/>
      <c r="F4" s="831"/>
      <c r="G4" s="831"/>
      <c r="H4" s="831"/>
      <c r="I4" s="831"/>
      <c r="J4" s="831"/>
      <c r="K4" s="831"/>
      <c r="L4" s="831"/>
      <c r="M4" s="831"/>
      <c r="N4" s="831"/>
      <c r="O4" s="831"/>
      <c r="P4" s="831"/>
      <c r="Q4" s="831"/>
      <c r="R4" s="831"/>
      <c r="S4" s="831"/>
      <c r="T4" s="831"/>
      <c r="U4" s="831"/>
      <c r="V4" s="831"/>
      <c r="W4" s="831"/>
      <c r="X4" s="831"/>
      <c r="Y4" s="831"/>
      <c r="Z4" s="832"/>
      <c r="AA4" s="38"/>
      <c r="AB4" s="38"/>
      <c r="AC4" s="38"/>
      <c r="AD4" s="36"/>
      <c r="AE4" s="36"/>
      <c r="AF4" s="36"/>
      <c r="AG4" s="36"/>
      <c r="AH4" s="36"/>
      <c r="AI4" s="36"/>
      <c r="AJ4" s="36"/>
      <c r="AK4" s="36"/>
      <c r="AL4" s="36"/>
      <c r="AM4" s="36"/>
      <c r="AN4" s="36"/>
      <c r="AO4" s="36"/>
      <c r="AP4" s="36"/>
      <c r="AQ4" s="36"/>
      <c r="AR4" s="36"/>
      <c r="AS4" s="36"/>
      <c r="AT4" s="36"/>
      <c r="AU4" s="36"/>
      <c r="AV4" s="36"/>
      <c r="AW4" s="36"/>
      <c r="AX4" s="36"/>
      <c r="AY4" s="36"/>
    </row>
    <row r="5" spans="1:51" s="37" customFormat="1" ht="18" customHeight="1">
      <c r="A5" s="32"/>
      <c r="B5" s="833" t="s">
        <v>314</v>
      </c>
      <c r="C5" s="834"/>
      <c r="D5" s="834"/>
      <c r="E5" s="834"/>
      <c r="F5" s="834"/>
      <c r="G5" s="834"/>
      <c r="H5" s="834"/>
      <c r="I5" s="834"/>
      <c r="J5" s="834"/>
      <c r="K5" s="834"/>
      <c r="L5" s="834"/>
      <c r="M5" s="834"/>
      <c r="N5" s="834"/>
      <c r="O5" s="834"/>
      <c r="P5" s="834"/>
      <c r="Q5" s="834"/>
      <c r="R5" s="834"/>
      <c r="S5" s="834"/>
      <c r="T5" s="834"/>
      <c r="U5" s="834"/>
      <c r="V5" s="834"/>
      <c r="W5" s="834"/>
      <c r="X5" s="834"/>
      <c r="Y5" s="834"/>
      <c r="Z5" s="835"/>
      <c r="AA5" s="38"/>
      <c r="AB5" s="38"/>
      <c r="AC5" s="38"/>
      <c r="AD5" s="36"/>
      <c r="AE5" s="36"/>
      <c r="AF5" s="36"/>
      <c r="AG5" s="36"/>
      <c r="AH5" s="36"/>
      <c r="AI5" s="36"/>
      <c r="AJ5" s="36"/>
      <c r="AK5" s="36"/>
      <c r="AL5" s="36"/>
      <c r="AM5" s="36"/>
      <c r="AN5" s="36"/>
      <c r="AO5" s="36"/>
      <c r="AP5" s="36"/>
      <c r="AQ5" s="36"/>
      <c r="AR5" s="36"/>
      <c r="AS5" s="36"/>
      <c r="AT5" s="36"/>
      <c r="AU5" s="36"/>
      <c r="AV5" s="36"/>
      <c r="AW5" s="36"/>
      <c r="AX5" s="36"/>
      <c r="AY5" s="36"/>
    </row>
    <row r="6" spans="1:51" s="37" customFormat="1" ht="18" customHeight="1">
      <c r="A6" s="32"/>
      <c r="B6" s="833"/>
      <c r="C6" s="834"/>
      <c r="D6" s="834"/>
      <c r="E6" s="834"/>
      <c r="F6" s="834"/>
      <c r="G6" s="834"/>
      <c r="H6" s="834"/>
      <c r="I6" s="834"/>
      <c r="J6" s="834"/>
      <c r="K6" s="834"/>
      <c r="L6" s="834"/>
      <c r="M6" s="834"/>
      <c r="N6" s="834"/>
      <c r="O6" s="834"/>
      <c r="P6" s="834"/>
      <c r="Q6" s="834"/>
      <c r="R6" s="834"/>
      <c r="S6" s="834"/>
      <c r="T6" s="834"/>
      <c r="U6" s="834"/>
      <c r="V6" s="834"/>
      <c r="W6" s="834"/>
      <c r="X6" s="834"/>
      <c r="Y6" s="834"/>
      <c r="Z6" s="835"/>
      <c r="AA6" s="38"/>
      <c r="AB6" s="38"/>
      <c r="AC6" s="38"/>
      <c r="AD6" s="36"/>
      <c r="AE6" s="36"/>
      <c r="AF6" s="36"/>
      <c r="AG6" s="36"/>
      <c r="AH6" s="36"/>
      <c r="AI6" s="36"/>
      <c r="AJ6" s="36"/>
      <c r="AK6" s="36"/>
      <c r="AL6" s="36"/>
      <c r="AM6" s="36"/>
      <c r="AN6" s="36"/>
      <c r="AO6" s="36"/>
      <c r="AP6" s="36"/>
      <c r="AQ6" s="36"/>
      <c r="AR6" s="36"/>
      <c r="AS6" s="36"/>
      <c r="AT6" s="36"/>
      <c r="AU6" s="36"/>
      <c r="AV6" s="36"/>
      <c r="AW6" s="36"/>
      <c r="AX6" s="36"/>
      <c r="AY6" s="36"/>
    </row>
    <row r="7" spans="1:51" s="37" customFormat="1" ht="18" customHeight="1">
      <c r="A7" s="32"/>
      <c r="B7" s="833"/>
      <c r="C7" s="834"/>
      <c r="D7" s="834"/>
      <c r="E7" s="834"/>
      <c r="F7" s="834"/>
      <c r="G7" s="834"/>
      <c r="H7" s="834"/>
      <c r="I7" s="834"/>
      <c r="J7" s="834"/>
      <c r="K7" s="834"/>
      <c r="L7" s="834"/>
      <c r="M7" s="834"/>
      <c r="N7" s="834"/>
      <c r="O7" s="834"/>
      <c r="P7" s="834"/>
      <c r="Q7" s="834"/>
      <c r="R7" s="834"/>
      <c r="S7" s="834"/>
      <c r="T7" s="834"/>
      <c r="U7" s="834"/>
      <c r="V7" s="834"/>
      <c r="W7" s="834"/>
      <c r="X7" s="834"/>
      <c r="Y7" s="834"/>
      <c r="Z7" s="835"/>
      <c r="AA7" s="38"/>
      <c r="AB7" s="38"/>
      <c r="AC7" s="38"/>
      <c r="AD7" s="36"/>
      <c r="AE7" s="36"/>
      <c r="AF7" s="36"/>
      <c r="AG7" s="36"/>
      <c r="AH7" s="36"/>
      <c r="AI7" s="36"/>
      <c r="AJ7" s="36"/>
      <c r="AK7" s="36"/>
      <c r="AL7" s="36"/>
      <c r="AM7" s="36"/>
      <c r="AN7" s="36"/>
      <c r="AO7" s="36"/>
      <c r="AP7" s="36"/>
      <c r="AQ7" s="36"/>
      <c r="AR7" s="36"/>
      <c r="AS7" s="36"/>
      <c r="AT7" s="36"/>
      <c r="AU7" s="36"/>
      <c r="AV7" s="36"/>
      <c r="AW7" s="36"/>
      <c r="AX7" s="36"/>
      <c r="AY7" s="36"/>
    </row>
    <row r="8" spans="1:51">
      <c r="A8" s="32"/>
      <c r="B8" s="826"/>
      <c r="C8" s="827"/>
      <c r="D8" s="827"/>
      <c r="E8" s="827"/>
      <c r="F8" s="827"/>
      <c r="G8" s="827"/>
      <c r="H8" s="827"/>
      <c r="I8" s="827"/>
      <c r="J8" s="827"/>
      <c r="K8" s="827"/>
      <c r="L8" s="827"/>
      <c r="M8" s="827"/>
      <c r="N8" s="827"/>
      <c r="O8" s="827"/>
      <c r="P8" s="827"/>
      <c r="Q8" s="827"/>
      <c r="R8" s="827"/>
      <c r="S8" s="827"/>
      <c r="T8" s="827"/>
      <c r="U8" s="827"/>
      <c r="V8" s="827"/>
      <c r="W8" s="827"/>
      <c r="X8" s="827"/>
      <c r="Y8" s="827"/>
      <c r="Z8" s="828"/>
      <c r="AA8" s="38"/>
      <c r="AB8" s="38"/>
    </row>
    <row r="9" spans="1:51">
      <c r="A9" s="32"/>
      <c r="B9" s="32"/>
      <c r="C9" s="32"/>
      <c r="D9" s="32"/>
      <c r="E9" s="32"/>
      <c r="F9" s="32"/>
      <c r="G9" s="32"/>
      <c r="H9" s="32"/>
      <c r="I9" s="32"/>
      <c r="J9" s="32"/>
      <c r="K9" s="32"/>
      <c r="L9" s="38"/>
      <c r="M9" s="38"/>
      <c r="N9" s="38"/>
      <c r="O9" s="38"/>
      <c r="P9" s="38"/>
      <c r="Q9" s="38"/>
      <c r="R9" s="38"/>
      <c r="S9" s="38"/>
      <c r="T9" s="38"/>
      <c r="U9" s="38"/>
      <c r="V9" s="38"/>
      <c r="W9" s="38"/>
      <c r="X9" s="38"/>
      <c r="Y9" s="38"/>
      <c r="Z9" s="38"/>
      <c r="AA9" s="38"/>
      <c r="AB9" s="38"/>
    </row>
    <row r="10" spans="1:51">
      <c r="A10" s="38"/>
      <c r="B10" s="37"/>
      <c r="C10" s="37"/>
      <c r="D10" s="37"/>
      <c r="E10" s="37"/>
      <c r="F10" s="38"/>
      <c r="G10" s="38"/>
      <c r="H10" s="38"/>
      <c r="I10" s="38"/>
      <c r="J10" s="38"/>
      <c r="K10" s="38"/>
      <c r="L10" s="38"/>
      <c r="M10" s="38"/>
      <c r="N10" s="38"/>
      <c r="O10" s="38"/>
      <c r="P10" s="38"/>
      <c r="Q10" s="38"/>
      <c r="R10" s="38"/>
      <c r="S10" s="38"/>
      <c r="T10" s="38"/>
      <c r="U10" s="38"/>
      <c r="V10" s="38"/>
      <c r="W10" s="38"/>
      <c r="X10" s="38"/>
      <c r="Y10" s="38"/>
      <c r="Z10" s="38"/>
      <c r="AA10" s="38"/>
      <c r="AB10" s="38"/>
    </row>
    <row r="11" spans="1:51">
      <c r="A11" s="38" t="s">
        <v>216</v>
      </c>
      <c r="B11" s="38"/>
      <c r="C11" s="38"/>
      <c r="D11" s="38"/>
      <c r="E11" s="38"/>
      <c r="F11" s="38"/>
      <c r="G11" s="38"/>
      <c r="H11" s="38"/>
      <c r="I11" s="38"/>
      <c r="J11" s="38"/>
      <c r="K11" s="38"/>
      <c r="L11" s="38"/>
      <c r="M11" s="38"/>
      <c r="N11" s="38"/>
      <c r="O11" s="38"/>
      <c r="P11" s="38"/>
      <c r="Q11" s="38"/>
      <c r="R11" s="38"/>
      <c r="S11" s="44"/>
      <c r="T11" s="38"/>
      <c r="U11" s="38"/>
      <c r="V11" s="38"/>
      <c r="W11" s="38"/>
      <c r="X11" s="38"/>
      <c r="Y11" s="38"/>
      <c r="Z11" s="38"/>
      <c r="AA11" s="38"/>
      <c r="AB11" s="38"/>
    </row>
    <row r="12" spans="1:51">
      <c r="A12" s="38"/>
      <c r="B12" s="821" t="s">
        <v>217</v>
      </c>
      <c r="C12" s="822"/>
      <c r="D12" s="822"/>
      <c r="E12" s="822"/>
      <c r="F12" s="822"/>
      <c r="G12" s="822"/>
      <c r="H12" s="822"/>
      <c r="I12" s="822"/>
      <c r="J12" s="822"/>
      <c r="K12" s="822"/>
      <c r="L12" s="822"/>
      <c r="M12" s="822"/>
      <c r="N12" s="208"/>
      <c r="O12" s="819" t="str">
        <f>●申込書!$AK$8</f>
        <v>令和7</v>
      </c>
      <c r="P12" s="819"/>
      <c r="Q12" s="819"/>
      <c r="R12" s="815" t="s">
        <v>7</v>
      </c>
      <c r="S12" s="817">
        <f>●申込書!$AQ$8</f>
        <v>5</v>
      </c>
      <c r="T12" s="817"/>
      <c r="U12" s="815" t="s">
        <v>11</v>
      </c>
      <c r="V12" s="817">
        <f>●申込書!$AU$8</f>
        <v>22</v>
      </c>
      <c r="W12" s="817"/>
      <c r="X12" s="815" t="s">
        <v>12</v>
      </c>
      <c r="Y12" s="40"/>
      <c r="Z12" s="41"/>
      <c r="AA12" s="38"/>
      <c r="AB12" s="38"/>
    </row>
    <row r="13" spans="1:51">
      <c r="A13" s="38"/>
      <c r="B13" s="823"/>
      <c r="C13" s="824"/>
      <c r="D13" s="824"/>
      <c r="E13" s="824"/>
      <c r="F13" s="824"/>
      <c r="G13" s="824"/>
      <c r="H13" s="824"/>
      <c r="I13" s="824"/>
      <c r="J13" s="824"/>
      <c r="K13" s="824"/>
      <c r="L13" s="824"/>
      <c r="M13" s="824"/>
      <c r="N13" s="209"/>
      <c r="O13" s="820"/>
      <c r="P13" s="820"/>
      <c r="Q13" s="820"/>
      <c r="R13" s="816"/>
      <c r="S13" s="818"/>
      <c r="T13" s="818"/>
      <c r="U13" s="816"/>
      <c r="V13" s="818"/>
      <c r="W13" s="818"/>
      <c r="X13" s="816"/>
      <c r="Y13" s="42"/>
      <c r="Z13" s="43"/>
      <c r="AA13" s="38"/>
      <c r="AB13" s="38"/>
    </row>
    <row r="14" spans="1:51">
      <c r="A14" s="38"/>
      <c r="B14" s="821" t="s">
        <v>218</v>
      </c>
      <c r="C14" s="822"/>
      <c r="D14" s="822"/>
      <c r="E14" s="822"/>
      <c r="F14" s="822"/>
      <c r="G14" s="822"/>
      <c r="H14" s="822"/>
      <c r="I14" s="822"/>
      <c r="J14" s="822"/>
      <c r="K14" s="822"/>
      <c r="L14" s="822"/>
      <c r="M14" s="822"/>
      <c r="N14" s="40"/>
      <c r="O14" s="819" t="str">
        <f>●申込書!$AK$9</f>
        <v>令和7</v>
      </c>
      <c r="P14" s="819"/>
      <c r="Q14" s="819"/>
      <c r="R14" s="815" t="s">
        <v>7</v>
      </c>
      <c r="S14" s="817">
        <f>●申込書!$AQ$9</f>
        <v>10</v>
      </c>
      <c r="T14" s="817"/>
      <c r="U14" s="815" t="s">
        <v>11</v>
      </c>
      <c r="V14" s="817">
        <f>●申込書!$AU$9</f>
        <v>1</v>
      </c>
      <c r="W14" s="817"/>
      <c r="X14" s="815" t="s">
        <v>12</v>
      </c>
      <c r="Y14" s="40"/>
      <c r="Z14" s="41"/>
      <c r="AA14" s="38"/>
      <c r="AB14" s="38"/>
    </row>
    <row r="15" spans="1:51">
      <c r="A15" s="38"/>
      <c r="B15" s="823"/>
      <c r="C15" s="824"/>
      <c r="D15" s="824"/>
      <c r="E15" s="824"/>
      <c r="F15" s="824"/>
      <c r="G15" s="824"/>
      <c r="H15" s="824"/>
      <c r="I15" s="824"/>
      <c r="J15" s="824"/>
      <c r="K15" s="824"/>
      <c r="L15" s="824"/>
      <c r="M15" s="824"/>
      <c r="N15" s="42"/>
      <c r="O15" s="820"/>
      <c r="P15" s="820"/>
      <c r="Q15" s="820"/>
      <c r="R15" s="816"/>
      <c r="S15" s="818"/>
      <c r="T15" s="818"/>
      <c r="U15" s="816"/>
      <c r="V15" s="825"/>
      <c r="W15" s="825"/>
      <c r="X15" s="816"/>
      <c r="Y15" s="42"/>
      <c r="Z15" s="43"/>
      <c r="AA15" s="38"/>
      <c r="AB15" s="38"/>
    </row>
    <row r="16" spans="1:51">
      <c r="A16" s="38"/>
      <c r="B16" s="38"/>
      <c r="C16" s="38"/>
      <c r="D16" s="38"/>
      <c r="E16" s="38"/>
      <c r="F16" s="38"/>
      <c r="G16" s="38"/>
      <c r="H16" s="38"/>
      <c r="I16" s="38"/>
      <c r="J16" s="38"/>
      <c r="K16" s="38"/>
      <c r="L16" s="38"/>
      <c r="M16" s="38"/>
      <c r="N16" s="38"/>
      <c r="O16" s="38"/>
      <c r="P16" s="38"/>
      <c r="Q16" s="38"/>
      <c r="R16" s="38"/>
      <c r="S16" s="40"/>
      <c r="T16" s="40"/>
      <c r="U16" s="38"/>
      <c r="V16" s="40"/>
      <c r="W16" s="40"/>
      <c r="X16" s="38"/>
      <c r="Y16" s="38"/>
      <c r="Z16" s="38"/>
      <c r="AA16" s="38"/>
      <c r="AB16" s="38"/>
    </row>
    <row r="17" spans="1:28">
      <c r="A17" s="37"/>
      <c r="B17" s="37" t="s">
        <v>92</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row>
    <row r="18" spans="1:28">
      <c r="A18" s="38"/>
      <c r="B18" s="129" t="s">
        <v>219</v>
      </c>
      <c r="C18" s="38"/>
      <c r="D18" s="38"/>
      <c r="E18" s="38"/>
      <c r="F18" s="38"/>
      <c r="G18" s="38"/>
      <c r="H18" s="38"/>
      <c r="I18" s="38"/>
      <c r="J18" s="38"/>
      <c r="K18" s="44"/>
      <c r="L18" s="44"/>
      <c r="M18" s="44"/>
      <c r="N18" s="44"/>
      <c r="O18" s="44"/>
      <c r="P18" s="44"/>
      <c r="Q18" s="44"/>
      <c r="R18" s="38"/>
      <c r="S18" s="38"/>
      <c r="T18" s="38"/>
      <c r="U18" s="38"/>
      <c r="V18" s="38"/>
      <c r="W18" s="38"/>
      <c r="X18" s="38"/>
      <c r="Y18" s="38"/>
      <c r="Z18" s="38"/>
      <c r="AA18" s="38"/>
      <c r="AB18" s="38"/>
    </row>
    <row r="19" spans="1:28">
      <c r="A19" s="38"/>
      <c r="B19" s="38"/>
      <c r="C19" s="38"/>
      <c r="D19" s="38"/>
      <c r="E19" s="38"/>
      <c r="F19" s="38"/>
      <c r="G19" s="38"/>
      <c r="H19" s="38"/>
      <c r="I19" s="38"/>
      <c r="J19" s="38"/>
      <c r="K19" s="71"/>
      <c r="L19" s="71"/>
      <c r="M19" s="44"/>
      <c r="N19" s="71"/>
      <c r="O19" s="44"/>
      <c r="P19" s="44"/>
      <c r="Q19" s="44"/>
      <c r="R19" s="38"/>
      <c r="S19" s="38"/>
      <c r="T19" s="38"/>
      <c r="U19" s="38"/>
      <c r="V19" s="38"/>
      <c r="W19" s="38"/>
      <c r="X19" s="38"/>
      <c r="Y19" s="38"/>
      <c r="Z19" s="38"/>
      <c r="AA19" s="38"/>
      <c r="AB19" s="38"/>
    </row>
    <row r="41" spans="1:27">
      <c r="A41" s="27"/>
      <c r="B41" s="23"/>
      <c r="C41" s="23"/>
      <c r="D41" s="23"/>
      <c r="E41" s="23"/>
      <c r="F41" s="23"/>
      <c r="G41" s="23"/>
      <c r="H41" s="23"/>
      <c r="I41" s="23"/>
      <c r="J41" s="23"/>
      <c r="K41" s="23"/>
      <c r="AA41" s="25"/>
    </row>
    <row r="42" spans="1:27">
      <c r="A42" s="27"/>
      <c r="B42" s="23"/>
      <c r="C42" s="23"/>
      <c r="D42" s="23"/>
      <c r="E42" s="23"/>
      <c r="F42" s="23"/>
      <c r="G42" s="23"/>
      <c r="H42" s="23"/>
      <c r="I42" s="23"/>
      <c r="J42" s="23"/>
      <c r="K42" s="23"/>
      <c r="AA42" s="25"/>
    </row>
    <row r="43" spans="1:27">
      <c r="A43" s="27"/>
      <c r="B43" s="23"/>
      <c r="C43" s="23"/>
      <c r="D43" s="23"/>
      <c r="E43" s="23"/>
      <c r="F43" s="23"/>
      <c r="G43" s="23"/>
      <c r="H43" s="23"/>
      <c r="I43" s="23"/>
      <c r="J43" s="23"/>
      <c r="K43" s="23"/>
      <c r="AA43" s="25"/>
    </row>
    <row r="44" spans="1:27">
      <c r="A44" s="27"/>
      <c r="B44" s="23"/>
      <c r="C44" s="23"/>
      <c r="D44" s="23"/>
      <c r="E44" s="23"/>
      <c r="F44" s="23"/>
      <c r="G44" s="23"/>
      <c r="H44" s="23"/>
      <c r="I44" s="23"/>
      <c r="J44" s="23"/>
      <c r="K44" s="23"/>
      <c r="AA44" s="25"/>
    </row>
    <row r="45" spans="1:27">
      <c r="A45" s="27"/>
      <c r="B45" s="23"/>
      <c r="C45" s="23"/>
      <c r="D45" s="23"/>
      <c r="E45" s="23"/>
      <c r="F45" s="23"/>
      <c r="G45" s="23"/>
      <c r="H45" s="23"/>
      <c r="I45" s="23"/>
      <c r="J45" s="23"/>
      <c r="K45" s="23"/>
      <c r="AA45" s="25"/>
    </row>
  </sheetData>
  <sheetProtection algorithmName="SHA-512" hashValue="pTLRI+j9N/nzaeMHwzN0KaP0O4iS3F9t2MWgoCQ6iRIKQNYLICmtUjxE7tRN7m5mlG896K3aLvYDleXxXcobEg==" saltValue="I6bKz1wklORwapx251pxpw==" spinCount="100000" sheet="1" objects="1" scenarios="1"/>
  <mergeCells count="20">
    <mergeCell ref="B8:Z8"/>
    <mergeCell ref="A1:AA1"/>
    <mergeCell ref="B4:Z4"/>
    <mergeCell ref="B5:Z5"/>
    <mergeCell ref="B6:Z6"/>
    <mergeCell ref="B7:Z7"/>
    <mergeCell ref="U14:U15"/>
    <mergeCell ref="S14:T15"/>
    <mergeCell ref="O14:Q15"/>
    <mergeCell ref="B12:M13"/>
    <mergeCell ref="X12:X13"/>
    <mergeCell ref="S12:T13"/>
    <mergeCell ref="V12:W13"/>
    <mergeCell ref="O12:Q13"/>
    <mergeCell ref="X14:X15"/>
    <mergeCell ref="R12:R13"/>
    <mergeCell ref="U12:U13"/>
    <mergeCell ref="V14:W15"/>
    <mergeCell ref="B14:M15"/>
    <mergeCell ref="R14:R15"/>
  </mergeCells>
  <phoneticPr fontId="3"/>
  <printOptions horizontalCentered="1"/>
  <pageMargins left="0.59055118110236227" right="0.39370078740157483" top="0.59055118110236227" bottom="0.47244094488188981" header="0.51181102362204722" footer="0.31496062992125984"/>
  <pageSetup paperSize="9" orientation="portrait" r:id="rId1"/>
  <headerFooter alignWithMargins="0">
    <oddFooter>&amp;LVer.4&amp;R&amp;"ＭＳ ゴシック,標準"&amp;8KJH Corporation,Inc 2025.4</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pageSetUpPr fitToPage="1"/>
  </sheetPr>
  <dimension ref="A1:Z47"/>
  <sheetViews>
    <sheetView view="pageBreakPreview" topLeftCell="A16" zoomScaleNormal="100" zoomScaleSheetLayoutView="100" workbookViewId="0">
      <selection activeCell="BH29" sqref="BH29"/>
    </sheetView>
  </sheetViews>
  <sheetFormatPr defaultColWidth="3.5703125" defaultRowHeight="15.95" customHeight="1"/>
  <cols>
    <col min="1" max="16384" width="3.5703125" style="153"/>
  </cols>
  <sheetData>
    <row r="1" spans="1:26" ht="15.95" customHeight="1">
      <c r="A1" s="257"/>
      <c r="B1" s="257"/>
      <c r="C1" s="257"/>
      <c r="D1" s="257"/>
      <c r="E1" s="257"/>
      <c r="F1" s="257"/>
      <c r="G1" s="257"/>
      <c r="H1" s="257"/>
      <c r="I1" s="257"/>
      <c r="J1" s="257"/>
      <c r="K1" s="257"/>
      <c r="L1" s="257"/>
      <c r="M1" s="257"/>
      <c r="N1" s="257"/>
      <c r="O1" s="257"/>
      <c r="P1" s="257"/>
      <c r="Q1" s="257"/>
      <c r="R1" s="257"/>
      <c r="S1" s="257"/>
      <c r="T1" s="257"/>
      <c r="U1" s="257"/>
      <c r="V1" s="257"/>
      <c r="W1" s="257"/>
      <c r="X1" s="257"/>
      <c r="Y1" s="257"/>
      <c r="Z1" s="257"/>
    </row>
    <row r="2" spans="1:26" ht="15.95" customHeight="1">
      <c r="A2" s="257"/>
      <c r="B2" s="257"/>
      <c r="C2" s="257"/>
      <c r="D2" s="257"/>
      <c r="E2" s="257"/>
      <c r="F2" s="257"/>
      <c r="G2" s="257"/>
      <c r="H2" s="257"/>
      <c r="I2" s="257"/>
      <c r="J2" s="257"/>
      <c r="K2" s="257"/>
      <c r="L2" s="257"/>
      <c r="M2" s="257"/>
      <c r="N2" s="257"/>
      <c r="O2" s="257"/>
      <c r="P2" s="257"/>
      <c r="Q2" s="257"/>
      <c r="R2" s="257"/>
      <c r="S2" s="257"/>
      <c r="T2" s="257"/>
      <c r="U2" s="257"/>
      <c r="V2" s="257"/>
      <c r="W2" s="257"/>
      <c r="X2" s="257"/>
      <c r="Y2" s="257"/>
      <c r="Z2" s="257"/>
    </row>
    <row r="3" spans="1:26" ht="24" customHeight="1">
      <c r="A3" s="839" t="s">
        <v>427</v>
      </c>
      <c r="B3" s="839"/>
      <c r="C3" s="839"/>
      <c r="D3" s="839"/>
      <c r="E3" s="839"/>
      <c r="F3" s="839"/>
      <c r="G3" s="839"/>
      <c r="H3" s="839"/>
      <c r="I3" s="839"/>
      <c r="J3" s="839"/>
      <c r="K3" s="839"/>
      <c r="L3" s="839"/>
      <c r="M3" s="839"/>
      <c r="N3" s="839"/>
      <c r="O3" s="839"/>
      <c r="P3" s="839"/>
      <c r="Q3" s="839"/>
      <c r="R3" s="839"/>
      <c r="S3" s="839"/>
      <c r="T3" s="839"/>
      <c r="U3" s="839"/>
      <c r="V3" s="839"/>
      <c r="W3" s="839"/>
      <c r="X3" s="839"/>
      <c r="Y3" s="839"/>
      <c r="Z3" s="839"/>
    </row>
    <row r="4" spans="1:26" ht="15.95" customHeight="1">
      <c r="A4" s="257"/>
      <c r="B4" s="257"/>
      <c r="C4" s="257"/>
      <c r="D4" s="257"/>
      <c r="E4" s="257"/>
      <c r="F4" s="257"/>
      <c r="G4" s="257"/>
      <c r="H4" s="257"/>
      <c r="I4" s="257"/>
      <c r="J4" s="257"/>
      <c r="K4" s="257"/>
      <c r="L4" s="257"/>
      <c r="M4" s="257"/>
      <c r="N4" s="257"/>
      <c r="O4" s="257"/>
      <c r="P4" s="257"/>
      <c r="Q4" s="257"/>
      <c r="R4" s="257"/>
      <c r="S4" s="257"/>
      <c r="T4" s="257"/>
      <c r="U4" s="257"/>
      <c r="V4" s="257"/>
      <c r="W4" s="257"/>
      <c r="X4" s="257"/>
      <c r="Y4" s="257"/>
      <c r="Z4" s="257"/>
    </row>
    <row r="5" spans="1:26" ht="15.95" customHeight="1">
      <c r="A5" s="257"/>
      <c r="B5" s="257"/>
      <c r="C5" s="257"/>
      <c r="D5" s="257"/>
      <c r="E5" s="257"/>
      <c r="F5" s="257"/>
      <c r="G5" s="257"/>
      <c r="H5" s="257"/>
      <c r="I5" s="257"/>
      <c r="J5" s="257"/>
      <c r="K5" s="257"/>
      <c r="L5" s="257"/>
      <c r="M5" s="257"/>
      <c r="N5" s="257"/>
      <c r="O5" s="257"/>
      <c r="P5" s="257"/>
      <c r="Q5" s="842" t="str">
        <f>●申込書!AJ5</f>
        <v>令和7</v>
      </c>
      <c r="R5" s="844"/>
      <c r="S5" s="844"/>
      <c r="T5" s="258" t="s">
        <v>7</v>
      </c>
      <c r="U5" s="842">
        <f>●申込書!AQ5</f>
        <v>4</v>
      </c>
      <c r="V5" s="843"/>
      <c r="W5" s="258" t="s">
        <v>104</v>
      </c>
      <c r="X5" s="842">
        <f>●申込書!AU5</f>
        <v>30</v>
      </c>
      <c r="Y5" s="843"/>
      <c r="Z5" s="258" t="s">
        <v>105</v>
      </c>
    </row>
    <row r="6" spans="1:26" ht="15.95" customHeight="1">
      <c r="A6" s="257" t="s">
        <v>445</v>
      </c>
      <c r="B6" s="257"/>
      <c r="C6" s="257"/>
      <c r="D6" s="257"/>
      <c r="E6" s="257"/>
      <c r="F6" s="257"/>
      <c r="G6" s="257"/>
      <c r="H6" s="257"/>
      <c r="I6" s="257"/>
      <c r="J6" s="257"/>
      <c r="K6" s="257"/>
      <c r="L6" s="257"/>
      <c r="M6" s="257"/>
      <c r="N6" s="257"/>
      <c r="O6" s="257"/>
      <c r="P6" s="257"/>
      <c r="Q6" s="257"/>
      <c r="R6" s="259"/>
      <c r="S6" s="259"/>
      <c r="T6" s="259"/>
      <c r="U6" s="259"/>
      <c r="V6" s="259"/>
      <c r="W6" s="259"/>
      <c r="X6" s="259"/>
      <c r="Y6" s="259"/>
      <c r="Z6" s="259"/>
    </row>
    <row r="7" spans="1:26" ht="15.95" customHeight="1">
      <c r="A7" s="257"/>
      <c r="B7" s="257"/>
      <c r="C7" s="257"/>
      <c r="D7" s="257"/>
      <c r="E7" s="257"/>
      <c r="F7" s="257"/>
      <c r="G7" s="257"/>
      <c r="H7" s="257"/>
      <c r="I7" s="257"/>
      <c r="J7" s="257"/>
      <c r="K7" s="257"/>
      <c r="L7" s="257"/>
      <c r="M7" s="257"/>
      <c r="N7" s="257"/>
      <c r="O7" s="257"/>
      <c r="P7" s="257"/>
      <c r="Q7" s="257"/>
      <c r="R7" s="259"/>
      <c r="S7" s="259"/>
      <c r="T7" s="259"/>
      <c r="U7" s="259"/>
      <c r="V7" s="259"/>
      <c r="W7" s="259"/>
      <c r="X7" s="259"/>
      <c r="Y7" s="259"/>
      <c r="Z7" s="259"/>
    </row>
    <row r="8" spans="1:26" ht="15.95" customHeight="1">
      <c r="A8" s="257"/>
      <c r="B8" s="257"/>
      <c r="C8" s="257"/>
      <c r="D8" s="257"/>
      <c r="E8" s="257"/>
      <c r="F8" s="257"/>
      <c r="G8" s="257"/>
      <c r="H8" s="257"/>
      <c r="I8" s="257"/>
      <c r="J8" s="257"/>
      <c r="K8" s="257"/>
      <c r="L8" s="257"/>
      <c r="M8" s="257"/>
      <c r="N8" s="257"/>
      <c r="O8" s="257"/>
      <c r="P8" s="257"/>
      <c r="Q8" s="257"/>
      <c r="R8" s="257"/>
      <c r="S8" s="257"/>
      <c r="T8" s="257"/>
      <c r="U8" s="257"/>
      <c r="V8" s="257"/>
      <c r="W8" s="257"/>
      <c r="X8" s="257"/>
      <c r="Y8" s="257"/>
      <c r="Z8" s="257"/>
    </row>
    <row r="9" spans="1:26" ht="15.95" customHeight="1">
      <c r="A9" s="257"/>
      <c r="B9" s="257"/>
      <c r="C9" s="257"/>
      <c r="D9" s="257"/>
      <c r="E9" s="257"/>
      <c r="F9" s="257"/>
      <c r="G9" s="257"/>
      <c r="H9" s="257"/>
      <c r="I9" s="257"/>
      <c r="J9" s="257"/>
      <c r="K9" s="257"/>
      <c r="L9" s="257"/>
      <c r="M9" s="257"/>
      <c r="N9" s="257"/>
      <c r="O9" s="257"/>
      <c r="P9" s="257"/>
      <c r="Q9" s="257"/>
      <c r="R9" s="257"/>
      <c r="S9" s="257"/>
      <c r="T9" s="257"/>
      <c r="U9" s="257"/>
      <c r="V9" s="257"/>
      <c r="W9" s="257"/>
      <c r="X9" s="257"/>
      <c r="Y9" s="257"/>
      <c r="Z9" s="257"/>
    </row>
    <row r="10" spans="1:26" ht="15.95" customHeight="1">
      <c r="A10" s="257"/>
      <c r="B10" s="257"/>
      <c r="C10" s="257"/>
      <c r="D10" s="257"/>
      <c r="E10" s="257"/>
      <c r="F10" s="257"/>
      <c r="G10" s="257"/>
      <c r="H10" s="257"/>
      <c r="I10" s="257"/>
      <c r="J10" s="257"/>
      <c r="K10" s="257"/>
      <c r="L10" s="257"/>
      <c r="M10" s="260"/>
      <c r="N10" s="260"/>
      <c r="O10" s="260"/>
      <c r="P10" s="260"/>
      <c r="Q10" s="260"/>
      <c r="R10" s="260"/>
      <c r="S10" s="260"/>
      <c r="T10" s="260"/>
      <c r="U10" s="260"/>
      <c r="V10" s="260"/>
      <c r="W10" s="260"/>
      <c r="X10" s="260"/>
      <c r="Y10" s="260"/>
      <c r="Z10" s="260"/>
    </row>
    <row r="11" spans="1:26" ht="15.95" customHeight="1">
      <c r="A11" s="257"/>
      <c r="B11" s="257"/>
      <c r="C11" s="257"/>
      <c r="D11" s="257"/>
      <c r="E11" s="257"/>
      <c r="F11" s="257"/>
      <c r="G11" s="257"/>
      <c r="H11" s="257"/>
      <c r="I11" s="257"/>
      <c r="J11" s="260" t="s">
        <v>428</v>
      </c>
      <c r="K11" s="260"/>
      <c r="L11" s="260"/>
      <c r="M11" s="840" t="s">
        <v>429</v>
      </c>
      <c r="N11" s="840"/>
      <c r="O11" s="845" t="str">
        <f>●申込書!L32</f>
        <v>●●県●●市◎◎1-2-3</v>
      </c>
      <c r="P11" s="846"/>
      <c r="Q11" s="846"/>
      <c r="R11" s="846"/>
      <c r="S11" s="846"/>
      <c r="T11" s="846"/>
      <c r="U11" s="846"/>
      <c r="V11" s="846"/>
      <c r="W11" s="846"/>
      <c r="X11" s="846"/>
      <c r="Y11" s="846"/>
      <c r="Z11" s="846"/>
    </row>
    <row r="12" spans="1:26" ht="15.95" customHeight="1">
      <c r="A12" s="257"/>
      <c r="B12" s="257"/>
      <c r="C12" s="257"/>
      <c r="D12" s="257"/>
      <c r="E12" s="257"/>
      <c r="F12" s="257"/>
      <c r="G12" s="257"/>
      <c r="H12" s="257"/>
      <c r="I12" s="257"/>
      <c r="J12" s="260"/>
      <c r="K12" s="260"/>
      <c r="L12" s="260"/>
      <c r="M12" s="260"/>
      <c r="N12" s="260"/>
      <c r="O12" s="847"/>
      <c r="P12" s="847"/>
      <c r="Q12" s="847"/>
      <c r="R12" s="847"/>
      <c r="S12" s="847"/>
      <c r="T12" s="847"/>
      <c r="U12" s="847"/>
      <c r="V12" s="847"/>
      <c r="W12" s="847"/>
      <c r="X12" s="847"/>
      <c r="Y12" s="847"/>
      <c r="Z12" s="847"/>
    </row>
    <row r="13" spans="1:26" ht="15.95" customHeight="1">
      <c r="A13" s="257"/>
      <c r="B13" s="257"/>
      <c r="C13" s="257"/>
      <c r="D13" s="257"/>
      <c r="E13" s="257"/>
      <c r="F13" s="257"/>
      <c r="G13" s="257"/>
      <c r="H13" s="257"/>
      <c r="I13" s="257"/>
      <c r="J13" s="260"/>
      <c r="K13" s="260"/>
      <c r="L13" s="260"/>
      <c r="M13" s="840" t="s">
        <v>430</v>
      </c>
      <c r="N13" s="840"/>
      <c r="O13" s="846" t="str">
        <f>●申込書!L28&amp;"　"&amp;●申込書!AJ28</f>
        <v>　○○　○○</v>
      </c>
      <c r="P13" s="846"/>
      <c r="Q13" s="846"/>
      <c r="R13" s="846"/>
      <c r="S13" s="846"/>
      <c r="T13" s="846"/>
      <c r="U13" s="846"/>
      <c r="V13" s="846"/>
      <c r="W13" s="846"/>
      <c r="X13" s="846"/>
      <c r="Y13" s="846"/>
      <c r="Z13" s="846"/>
    </row>
    <row r="14" spans="1:26" ht="15.95" customHeight="1">
      <c r="A14" s="257"/>
      <c r="B14" s="257"/>
      <c r="C14" s="257"/>
      <c r="D14" s="257"/>
      <c r="E14" s="257"/>
      <c r="F14" s="257"/>
      <c r="G14" s="257"/>
      <c r="H14" s="257"/>
      <c r="I14" s="257"/>
      <c r="J14" s="257"/>
      <c r="K14" s="257"/>
      <c r="L14" s="257"/>
      <c r="M14" s="257"/>
      <c r="N14" s="257"/>
      <c r="O14" s="847"/>
      <c r="P14" s="847"/>
      <c r="Q14" s="847"/>
      <c r="R14" s="847"/>
      <c r="S14" s="847"/>
      <c r="T14" s="847"/>
      <c r="U14" s="847"/>
      <c r="V14" s="847"/>
      <c r="W14" s="847"/>
      <c r="X14" s="847"/>
      <c r="Y14" s="847"/>
      <c r="Z14" s="847"/>
    </row>
    <row r="15" spans="1:26" ht="15.95" customHeight="1">
      <c r="A15" s="257"/>
      <c r="B15" s="257"/>
      <c r="C15" s="257"/>
      <c r="D15" s="257"/>
      <c r="E15" s="257"/>
      <c r="F15" s="257"/>
      <c r="G15" s="257"/>
      <c r="H15" s="257"/>
      <c r="I15" s="257"/>
      <c r="J15" s="257"/>
      <c r="K15" s="257"/>
      <c r="L15" s="848" t="s">
        <v>431</v>
      </c>
      <c r="M15" s="848"/>
      <c r="N15" s="848"/>
      <c r="O15" s="848"/>
      <c r="P15" s="848"/>
      <c r="Q15" s="848"/>
      <c r="R15" s="848"/>
      <c r="S15" s="848"/>
      <c r="T15" s="848"/>
      <c r="U15" s="848"/>
      <c r="V15" s="848"/>
      <c r="W15" s="848"/>
      <c r="X15" s="848"/>
      <c r="Y15" s="848"/>
      <c r="Z15" s="848"/>
    </row>
    <row r="16" spans="1:26" ht="15.95" customHeight="1">
      <c r="A16" s="257"/>
      <c r="B16" s="257"/>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row>
    <row r="17" spans="1:26" ht="15.95" customHeight="1">
      <c r="A17" s="257"/>
      <c r="B17" s="257"/>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row>
    <row r="18" spans="1:26" ht="15.95" customHeight="1">
      <c r="A18" s="257"/>
      <c r="B18" s="257"/>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row>
    <row r="19" spans="1:26" ht="15.95" customHeight="1">
      <c r="A19" s="837" t="s">
        <v>432</v>
      </c>
      <c r="B19" s="837"/>
      <c r="C19" s="837"/>
      <c r="D19" s="837"/>
      <c r="E19" s="837"/>
      <c r="F19" s="837"/>
      <c r="G19" s="837"/>
      <c r="H19" s="837"/>
      <c r="I19" s="837"/>
      <c r="J19" s="837"/>
      <c r="K19" s="837"/>
      <c r="L19" s="837"/>
      <c r="M19" s="837"/>
      <c r="N19" s="837"/>
      <c r="O19" s="837"/>
      <c r="P19" s="837"/>
      <c r="Q19" s="837"/>
      <c r="R19" s="837"/>
      <c r="S19" s="837"/>
      <c r="T19" s="837"/>
      <c r="U19" s="837"/>
      <c r="V19" s="837"/>
      <c r="W19" s="837"/>
      <c r="X19" s="837"/>
      <c r="Y19" s="837"/>
      <c r="Z19" s="837"/>
    </row>
    <row r="20" spans="1:26" ht="15.95" customHeight="1">
      <c r="A20" s="837"/>
      <c r="B20" s="837"/>
      <c r="C20" s="837"/>
      <c r="D20" s="837"/>
      <c r="E20" s="837"/>
      <c r="F20" s="837"/>
      <c r="G20" s="837"/>
      <c r="H20" s="837"/>
      <c r="I20" s="837"/>
      <c r="J20" s="837"/>
      <c r="K20" s="837"/>
      <c r="L20" s="837"/>
      <c r="M20" s="837"/>
      <c r="N20" s="837"/>
      <c r="O20" s="837"/>
      <c r="P20" s="837"/>
      <c r="Q20" s="837"/>
      <c r="R20" s="837"/>
      <c r="S20" s="837"/>
      <c r="T20" s="837"/>
      <c r="U20" s="837"/>
      <c r="V20" s="837"/>
      <c r="W20" s="837"/>
      <c r="X20" s="837"/>
      <c r="Y20" s="837"/>
      <c r="Z20" s="837"/>
    </row>
    <row r="21" spans="1:26" ht="15.95" customHeight="1">
      <c r="A21" s="257"/>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row>
    <row r="22" spans="1:26" ht="15.95" customHeight="1">
      <c r="A22" s="257"/>
      <c r="B22" s="257"/>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row>
    <row r="23" spans="1:26" ht="15.95" customHeight="1">
      <c r="A23" s="841" t="s">
        <v>433</v>
      </c>
      <c r="B23" s="841"/>
      <c r="C23" s="841"/>
      <c r="D23" s="841"/>
      <c r="E23" s="841"/>
      <c r="F23" s="841"/>
      <c r="G23" s="841"/>
      <c r="H23" s="841"/>
      <c r="I23" s="841"/>
      <c r="J23" s="841"/>
      <c r="K23" s="841"/>
      <c r="L23" s="841"/>
      <c r="M23" s="841"/>
      <c r="N23" s="841"/>
      <c r="O23" s="841"/>
      <c r="P23" s="841"/>
      <c r="Q23" s="841"/>
      <c r="R23" s="841"/>
      <c r="S23" s="841"/>
      <c r="T23" s="841"/>
      <c r="U23" s="841"/>
      <c r="V23" s="841"/>
      <c r="W23" s="841"/>
      <c r="X23" s="841"/>
      <c r="Y23" s="841"/>
      <c r="Z23" s="841"/>
    </row>
    <row r="24" spans="1:26" ht="15.95" customHeight="1">
      <c r="A24" s="257"/>
      <c r="B24" s="257"/>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row>
    <row r="25" spans="1:26" ht="15.95" customHeight="1">
      <c r="A25" s="836" t="s">
        <v>434</v>
      </c>
      <c r="B25" s="836"/>
      <c r="C25" s="836"/>
      <c r="D25" s="836"/>
      <c r="E25" s="836"/>
      <c r="F25" s="836"/>
      <c r="G25" s="837" t="s">
        <v>446</v>
      </c>
      <c r="H25" s="837"/>
      <c r="I25" s="837"/>
      <c r="J25" s="837"/>
      <c r="K25" s="837"/>
      <c r="L25" s="837"/>
      <c r="M25" s="837"/>
      <c r="N25" s="837"/>
      <c r="O25" s="837"/>
      <c r="P25" s="837"/>
      <c r="Q25" s="837"/>
      <c r="R25" s="837"/>
      <c r="S25" s="837"/>
      <c r="T25" s="837"/>
      <c r="U25" s="837"/>
      <c r="V25" s="837"/>
      <c r="W25" s="837"/>
      <c r="X25" s="837"/>
      <c r="Y25" s="837"/>
      <c r="Z25" s="837"/>
    </row>
    <row r="26" spans="1:26" ht="15.95" customHeight="1">
      <c r="A26" s="257"/>
      <c r="B26" s="261"/>
      <c r="C26" s="257"/>
      <c r="D26" s="257"/>
      <c r="E26" s="257"/>
      <c r="F26" s="257"/>
      <c r="G26" s="837"/>
      <c r="H26" s="837"/>
      <c r="I26" s="837"/>
      <c r="J26" s="837"/>
      <c r="K26" s="837"/>
      <c r="L26" s="837"/>
      <c r="M26" s="837"/>
      <c r="N26" s="837"/>
      <c r="O26" s="837"/>
      <c r="P26" s="837"/>
      <c r="Q26" s="837"/>
      <c r="R26" s="837"/>
      <c r="S26" s="837"/>
      <c r="T26" s="837"/>
      <c r="U26" s="837"/>
      <c r="V26" s="837"/>
      <c r="W26" s="837"/>
      <c r="X26" s="837"/>
      <c r="Y26" s="837"/>
      <c r="Z26" s="837"/>
    </row>
    <row r="27" spans="1:26" ht="15.95" customHeight="1">
      <c r="A27" s="257"/>
      <c r="B27" s="261"/>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row>
    <row r="28" spans="1:26" ht="15.95" customHeight="1">
      <c r="A28" s="836" t="s">
        <v>435</v>
      </c>
      <c r="B28" s="836"/>
      <c r="C28" s="836"/>
      <c r="D28" s="836"/>
      <c r="E28" s="836"/>
      <c r="F28" s="836"/>
      <c r="G28" s="838" t="str">
        <f>●申込書!H22</f>
        <v>○○　○○　様邸　新築工事</v>
      </c>
      <c r="H28" s="837"/>
      <c r="I28" s="837"/>
      <c r="J28" s="837"/>
      <c r="K28" s="837"/>
      <c r="L28" s="837"/>
      <c r="M28" s="837"/>
      <c r="N28" s="837"/>
      <c r="O28" s="837"/>
      <c r="P28" s="837"/>
      <c r="Q28" s="837"/>
      <c r="R28" s="837"/>
      <c r="S28" s="837"/>
      <c r="T28" s="837"/>
      <c r="U28" s="837"/>
      <c r="V28" s="837"/>
      <c r="W28" s="837"/>
      <c r="X28" s="837"/>
      <c r="Y28" s="837"/>
      <c r="Z28" s="837"/>
    </row>
    <row r="29" spans="1:26" ht="15.95" customHeight="1">
      <c r="A29" s="257"/>
      <c r="B29" s="260"/>
      <c r="C29" s="260"/>
      <c r="D29" s="260"/>
      <c r="E29" s="260"/>
      <c r="F29" s="260"/>
      <c r="G29" s="837"/>
      <c r="H29" s="837"/>
      <c r="I29" s="837"/>
      <c r="J29" s="837"/>
      <c r="K29" s="837"/>
      <c r="L29" s="837"/>
      <c r="M29" s="837"/>
      <c r="N29" s="837"/>
      <c r="O29" s="837"/>
      <c r="P29" s="837"/>
      <c r="Q29" s="837"/>
      <c r="R29" s="837"/>
      <c r="S29" s="837"/>
      <c r="T29" s="837"/>
      <c r="U29" s="837"/>
      <c r="V29" s="837"/>
      <c r="W29" s="837"/>
      <c r="X29" s="837"/>
      <c r="Y29" s="837"/>
      <c r="Z29" s="837"/>
    </row>
    <row r="30" spans="1:26" ht="15.95" customHeight="1">
      <c r="A30" s="257"/>
      <c r="B30" s="257"/>
      <c r="C30" s="257"/>
      <c r="D30" s="257"/>
      <c r="E30" s="257"/>
      <c r="F30" s="257"/>
      <c r="G30" s="837"/>
      <c r="H30" s="837"/>
      <c r="I30" s="837"/>
      <c r="J30" s="837"/>
      <c r="K30" s="837"/>
      <c r="L30" s="837"/>
      <c r="M30" s="837"/>
      <c r="N30" s="837"/>
      <c r="O30" s="837"/>
      <c r="P30" s="837"/>
      <c r="Q30" s="837"/>
      <c r="R30" s="837"/>
      <c r="S30" s="837"/>
      <c r="T30" s="837"/>
      <c r="U30" s="837"/>
      <c r="V30" s="837"/>
      <c r="W30" s="837"/>
      <c r="X30" s="837"/>
      <c r="Y30" s="837"/>
      <c r="Z30" s="837"/>
    </row>
    <row r="31" spans="1:26" ht="15.95" customHeight="1">
      <c r="A31" s="257"/>
      <c r="B31" s="257"/>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row>
    <row r="32" spans="1:26" ht="15.95" customHeight="1">
      <c r="A32" s="836" t="s">
        <v>436</v>
      </c>
      <c r="B32" s="836"/>
      <c r="C32" s="836"/>
      <c r="D32" s="836"/>
      <c r="E32" s="836"/>
      <c r="F32" s="836"/>
      <c r="G32" s="838" t="str">
        <f>●申込書!I25</f>
        <v>●●県●●市◎◎1-2-3</v>
      </c>
      <c r="H32" s="837"/>
      <c r="I32" s="837"/>
      <c r="J32" s="837"/>
      <c r="K32" s="837"/>
      <c r="L32" s="837"/>
      <c r="M32" s="837"/>
      <c r="N32" s="837"/>
      <c r="O32" s="837"/>
      <c r="P32" s="837"/>
      <c r="Q32" s="837"/>
      <c r="R32" s="837"/>
      <c r="S32" s="837"/>
      <c r="T32" s="837"/>
      <c r="U32" s="837"/>
      <c r="V32" s="837"/>
      <c r="W32" s="837"/>
      <c r="X32" s="837"/>
      <c r="Y32" s="837"/>
      <c r="Z32" s="837"/>
    </row>
    <row r="33" spans="1:26" ht="15.95" customHeight="1">
      <c r="A33" s="257"/>
      <c r="B33" s="262"/>
      <c r="C33" s="262"/>
      <c r="D33" s="262"/>
      <c r="E33" s="262"/>
      <c r="F33" s="262"/>
      <c r="G33" s="837"/>
      <c r="H33" s="837"/>
      <c r="I33" s="837"/>
      <c r="J33" s="837"/>
      <c r="K33" s="837"/>
      <c r="L33" s="837"/>
      <c r="M33" s="837"/>
      <c r="N33" s="837"/>
      <c r="O33" s="837"/>
      <c r="P33" s="837"/>
      <c r="Q33" s="837"/>
      <c r="R33" s="837"/>
      <c r="S33" s="837"/>
      <c r="T33" s="837"/>
      <c r="U33" s="837"/>
      <c r="V33" s="837"/>
      <c r="W33" s="837"/>
      <c r="X33" s="837"/>
      <c r="Y33" s="837"/>
      <c r="Z33" s="837"/>
    </row>
    <row r="34" spans="1:26" ht="15.95" customHeight="1">
      <c r="A34" s="257"/>
      <c r="B34" s="262"/>
      <c r="C34" s="262"/>
      <c r="D34" s="262"/>
      <c r="E34" s="262"/>
      <c r="F34" s="262"/>
      <c r="G34" s="837"/>
      <c r="H34" s="837"/>
      <c r="I34" s="837"/>
      <c r="J34" s="837"/>
      <c r="K34" s="837"/>
      <c r="L34" s="837"/>
      <c r="M34" s="837"/>
      <c r="N34" s="837"/>
      <c r="O34" s="837"/>
      <c r="P34" s="837"/>
      <c r="Q34" s="837"/>
      <c r="R34" s="837"/>
      <c r="S34" s="837"/>
      <c r="T34" s="837"/>
      <c r="U34" s="837"/>
      <c r="V34" s="837"/>
      <c r="W34" s="837"/>
      <c r="X34" s="837"/>
      <c r="Y34" s="837"/>
      <c r="Z34" s="837"/>
    </row>
    <row r="35" spans="1:26" ht="15.95" customHeight="1">
      <c r="A35" s="257"/>
      <c r="B35" s="257"/>
      <c r="C35" s="257"/>
      <c r="D35" s="257"/>
      <c r="E35" s="257"/>
      <c r="F35" s="257"/>
      <c r="G35" s="257"/>
      <c r="H35" s="263"/>
      <c r="I35" s="263"/>
      <c r="J35" s="263"/>
      <c r="K35" s="263"/>
      <c r="L35" s="263"/>
      <c r="M35" s="263"/>
      <c r="N35" s="263"/>
      <c r="O35" s="263"/>
      <c r="P35" s="263"/>
      <c r="Q35" s="263"/>
      <c r="R35" s="263"/>
      <c r="S35" s="263"/>
      <c r="T35" s="263"/>
      <c r="U35" s="263"/>
      <c r="V35" s="263"/>
      <c r="W35" s="263"/>
      <c r="X35" s="263"/>
      <c r="Y35" s="263"/>
      <c r="Z35" s="263"/>
    </row>
    <row r="36" spans="1:26" ht="15.95" customHeight="1">
      <c r="A36" s="260" t="s">
        <v>437</v>
      </c>
      <c r="B36" s="260"/>
      <c r="C36" s="260"/>
      <c r="D36" s="260"/>
      <c r="E36" s="836" t="s">
        <v>429</v>
      </c>
      <c r="F36" s="836"/>
      <c r="G36" s="261" t="s">
        <v>438</v>
      </c>
      <c r="H36" s="838" t="str">
        <f>●申込書!L39</f>
        <v>福岡市中央区薬院1-1-1</v>
      </c>
      <c r="I36" s="837"/>
      <c r="J36" s="837"/>
      <c r="K36" s="837"/>
      <c r="L36" s="837"/>
      <c r="M36" s="837"/>
      <c r="N36" s="837"/>
      <c r="O36" s="837"/>
      <c r="P36" s="837"/>
      <c r="Q36" s="837"/>
      <c r="R36" s="837"/>
      <c r="S36" s="837"/>
      <c r="T36" s="837"/>
      <c r="U36" s="837"/>
      <c r="V36" s="837"/>
      <c r="W36" s="837"/>
      <c r="X36" s="837"/>
      <c r="Y36" s="837"/>
      <c r="Z36" s="837"/>
    </row>
    <row r="37" spans="1:26" ht="15.95" customHeight="1">
      <c r="A37" s="257"/>
      <c r="B37" s="257"/>
      <c r="C37" s="257"/>
      <c r="D37" s="257"/>
      <c r="E37" s="260"/>
      <c r="F37" s="260"/>
      <c r="G37" s="261"/>
      <c r="H37" s="837"/>
      <c r="I37" s="837"/>
      <c r="J37" s="837"/>
      <c r="K37" s="837"/>
      <c r="L37" s="837"/>
      <c r="M37" s="837"/>
      <c r="N37" s="837"/>
      <c r="O37" s="837"/>
      <c r="P37" s="837"/>
      <c r="Q37" s="837"/>
      <c r="R37" s="837"/>
      <c r="S37" s="837"/>
      <c r="T37" s="837"/>
      <c r="U37" s="837"/>
      <c r="V37" s="837"/>
      <c r="W37" s="837"/>
      <c r="X37" s="837"/>
      <c r="Y37" s="837"/>
      <c r="Z37" s="837"/>
    </row>
    <row r="38" spans="1:26" ht="15.95" customHeight="1">
      <c r="A38" s="257"/>
      <c r="B38" s="257"/>
      <c r="C38" s="257"/>
      <c r="D38" s="257"/>
      <c r="E38" s="836" t="s">
        <v>439</v>
      </c>
      <c r="F38" s="836"/>
      <c r="G38" s="261" t="s">
        <v>438</v>
      </c>
      <c r="H38" s="838" t="str">
        <f>●申込書!L34</f>
        <v>○○建設株式会社□□支店</v>
      </c>
      <c r="I38" s="837"/>
      <c r="J38" s="837"/>
      <c r="K38" s="837"/>
      <c r="L38" s="837"/>
      <c r="M38" s="837"/>
      <c r="N38" s="837"/>
      <c r="O38" s="837"/>
      <c r="P38" s="837"/>
      <c r="Q38" s="837"/>
      <c r="R38" s="837"/>
      <c r="S38" s="837"/>
      <c r="T38" s="837"/>
      <c r="U38" s="837"/>
      <c r="V38" s="837"/>
      <c r="W38" s="837"/>
      <c r="X38" s="837"/>
      <c r="Y38" s="837"/>
      <c r="Z38" s="837"/>
    </row>
    <row r="39" spans="1:26" ht="15.95" customHeight="1">
      <c r="A39" s="264"/>
      <c r="B39" s="264"/>
      <c r="C39" s="264"/>
      <c r="D39" s="264"/>
      <c r="E39" s="265"/>
      <c r="F39" s="265"/>
      <c r="G39" s="266"/>
      <c r="H39" s="837"/>
      <c r="I39" s="837"/>
      <c r="J39" s="837"/>
      <c r="K39" s="837"/>
      <c r="L39" s="837"/>
      <c r="M39" s="837"/>
      <c r="N39" s="837"/>
      <c r="O39" s="837"/>
      <c r="P39" s="837"/>
      <c r="Q39" s="837"/>
      <c r="R39" s="837"/>
      <c r="S39" s="837"/>
      <c r="T39" s="837"/>
      <c r="U39" s="837"/>
      <c r="V39" s="837"/>
      <c r="W39" s="837"/>
      <c r="X39" s="837"/>
      <c r="Y39" s="837"/>
      <c r="Z39" s="837"/>
    </row>
    <row r="40" spans="1:26" ht="15.95" customHeight="1">
      <c r="A40" s="257"/>
      <c r="B40" s="257"/>
      <c r="C40" s="257"/>
      <c r="D40" s="257"/>
      <c r="E40" s="836" t="s">
        <v>430</v>
      </c>
      <c r="F40" s="836"/>
      <c r="G40" s="261" t="s">
        <v>440</v>
      </c>
      <c r="H40" s="837" t="str">
        <f>●申込書!AJ35</f>
        <v>住宅　花子</v>
      </c>
      <c r="I40" s="837"/>
      <c r="J40" s="837"/>
      <c r="K40" s="837"/>
      <c r="L40" s="837"/>
      <c r="M40" s="837"/>
      <c r="N40" s="837"/>
      <c r="O40" s="837"/>
      <c r="P40" s="837"/>
      <c r="Q40" s="837"/>
      <c r="R40" s="837"/>
      <c r="S40" s="837"/>
      <c r="T40" s="837"/>
      <c r="U40" s="837"/>
      <c r="V40" s="837"/>
      <c r="W40" s="837"/>
      <c r="X40" s="837"/>
      <c r="Y40" s="837"/>
      <c r="Z40" s="837"/>
    </row>
    <row r="41" spans="1:26" ht="15.95" customHeight="1">
      <c r="A41" s="257"/>
      <c r="B41" s="257"/>
      <c r="C41" s="257"/>
      <c r="D41" s="257"/>
      <c r="E41" s="260"/>
      <c r="F41" s="260"/>
      <c r="G41" s="260"/>
      <c r="H41" s="837"/>
      <c r="I41" s="837"/>
      <c r="J41" s="837"/>
      <c r="K41" s="837"/>
      <c r="L41" s="837"/>
      <c r="M41" s="837"/>
      <c r="N41" s="837"/>
      <c r="O41" s="837"/>
      <c r="P41" s="837"/>
      <c r="Q41" s="837"/>
      <c r="R41" s="837"/>
      <c r="S41" s="837"/>
      <c r="T41" s="837"/>
      <c r="U41" s="837"/>
      <c r="V41" s="837"/>
      <c r="W41" s="837"/>
      <c r="X41" s="837"/>
      <c r="Y41" s="837"/>
      <c r="Z41" s="837"/>
    </row>
    <row r="42" spans="1:26" ht="15.95" customHeight="1">
      <c r="A42" s="257"/>
      <c r="B42" s="257"/>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row>
    <row r="43" spans="1:26" ht="15.95" customHeight="1">
      <c r="A43" s="257"/>
      <c r="B43" s="257"/>
      <c r="C43" s="257"/>
      <c r="D43" s="257"/>
      <c r="E43" s="257"/>
      <c r="F43" s="257"/>
      <c r="G43" s="257"/>
      <c r="H43" s="263"/>
      <c r="I43" s="263"/>
      <c r="J43" s="263"/>
      <c r="K43" s="263"/>
      <c r="L43" s="263"/>
      <c r="M43" s="263"/>
      <c r="N43" s="263"/>
      <c r="O43" s="263"/>
      <c r="P43" s="263"/>
      <c r="Q43" s="263"/>
      <c r="R43" s="263"/>
      <c r="S43" s="263"/>
      <c r="T43" s="263"/>
      <c r="U43" s="263"/>
      <c r="V43" s="263"/>
      <c r="W43" s="263"/>
      <c r="X43" s="263"/>
      <c r="Y43" s="263"/>
      <c r="Z43" s="263"/>
    </row>
    <row r="44" spans="1:26" ht="15.95" customHeight="1">
      <c r="A44" s="264" t="s">
        <v>441</v>
      </c>
      <c r="B44" s="264"/>
      <c r="C44" s="264"/>
      <c r="D44" s="264"/>
      <c r="E44" s="264"/>
      <c r="F44" s="264"/>
      <c r="G44" s="264"/>
      <c r="H44" s="264"/>
      <c r="I44" s="264"/>
      <c r="J44" s="264"/>
      <c r="K44" s="264"/>
      <c r="L44" s="264"/>
      <c r="M44" s="264"/>
      <c r="N44" s="264"/>
      <c r="O44" s="264"/>
      <c r="P44" s="264"/>
      <c r="Q44" s="264"/>
      <c r="R44" s="264"/>
      <c r="S44" s="264"/>
      <c r="T44" s="264"/>
      <c r="U44" s="264"/>
      <c r="V44" s="264"/>
      <c r="W44" s="264"/>
      <c r="X44" s="264"/>
      <c r="Y44" s="264"/>
      <c r="Z44" s="264"/>
    </row>
    <row r="45" spans="1:26" ht="15.95" customHeight="1">
      <c r="A45" s="264"/>
      <c r="B45" s="264" t="s">
        <v>442</v>
      </c>
      <c r="C45" s="264"/>
      <c r="D45" s="264"/>
      <c r="E45" s="264"/>
      <c r="F45" s="264"/>
      <c r="G45" s="264"/>
      <c r="H45" s="264"/>
      <c r="I45" s="264"/>
      <c r="J45" s="264"/>
      <c r="K45" s="264"/>
      <c r="L45" s="264"/>
      <c r="M45" s="264"/>
      <c r="N45" s="264"/>
      <c r="O45" s="264"/>
      <c r="P45" s="264"/>
      <c r="Q45" s="264"/>
      <c r="R45" s="264"/>
      <c r="S45" s="264"/>
      <c r="T45" s="264"/>
      <c r="U45" s="264"/>
      <c r="V45" s="264"/>
      <c r="W45" s="264"/>
      <c r="X45" s="264"/>
      <c r="Y45" s="264"/>
      <c r="Z45" s="264"/>
    </row>
    <row r="46" spans="1:26" ht="15.95" customHeight="1">
      <c r="A46" s="264"/>
      <c r="B46" s="264" t="s">
        <v>443</v>
      </c>
      <c r="C46" s="264"/>
      <c r="D46" s="264"/>
      <c r="E46" s="264"/>
      <c r="F46" s="264"/>
      <c r="G46" s="264"/>
      <c r="H46" s="264"/>
      <c r="I46" s="264"/>
      <c r="J46" s="264"/>
      <c r="K46" s="264"/>
      <c r="L46" s="264"/>
      <c r="M46" s="264"/>
      <c r="N46" s="264"/>
      <c r="O46" s="264"/>
      <c r="P46" s="264"/>
      <c r="Q46" s="264"/>
      <c r="R46" s="264"/>
      <c r="S46" s="264"/>
      <c r="T46" s="264"/>
      <c r="U46" s="264"/>
      <c r="V46" s="264"/>
      <c r="W46" s="264"/>
      <c r="X46" s="264"/>
      <c r="Y46" s="264"/>
      <c r="Z46" s="264"/>
    </row>
    <row r="47" spans="1:26" ht="15.95" customHeight="1">
      <c r="A47" s="264"/>
      <c r="B47" s="264" t="s">
        <v>444</v>
      </c>
      <c r="C47" s="257"/>
      <c r="D47" s="264"/>
      <c r="E47" s="264"/>
      <c r="F47" s="264"/>
      <c r="G47" s="264"/>
      <c r="H47" s="264"/>
      <c r="I47" s="264"/>
      <c r="J47" s="264"/>
      <c r="K47" s="264"/>
      <c r="L47" s="264"/>
      <c r="M47" s="264"/>
      <c r="N47" s="264"/>
      <c r="O47" s="264"/>
      <c r="P47" s="264"/>
      <c r="Q47" s="264"/>
      <c r="R47" s="264"/>
      <c r="S47" s="264"/>
      <c r="T47" s="264"/>
      <c r="U47" s="264"/>
      <c r="V47" s="264"/>
      <c r="W47" s="264"/>
      <c r="X47" s="264"/>
      <c r="Y47" s="264"/>
      <c r="Z47" s="264"/>
    </row>
  </sheetData>
  <sheetProtection algorithmName="SHA-512" hashValue="4w9OPqUPesBnGKeMEHjfOXdyj6454/IdVdSDJVAc4zIEpW8IpQIDPG0wH4ifJihGBHyyVgtdPFdzH4N+rwQW8Q==" saltValue="rxf9rWpaoHM0yMqp2CVm9w==" spinCount="100000" sheet="1" objects="1" scenarios="1"/>
  <mergeCells count="25">
    <mergeCell ref="A25:F25"/>
    <mergeCell ref="G25:Z26"/>
    <mergeCell ref="A28:F28"/>
    <mergeCell ref="G28:Z30"/>
    <mergeCell ref="O11:Z11"/>
    <mergeCell ref="O12:Z12"/>
    <mergeCell ref="O13:Z13"/>
    <mergeCell ref="O14:Z14"/>
    <mergeCell ref="L15:Z15"/>
    <mergeCell ref="A3:Z3"/>
    <mergeCell ref="M11:N11"/>
    <mergeCell ref="M13:N13"/>
    <mergeCell ref="A19:Z20"/>
    <mergeCell ref="A23:Z23"/>
    <mergeCell ref="U5:V5"/>
    <mergeCell ref="X5:Y5"/>
    <mergeCell ref="Q5:S5"/>
    <mergeCell ref="E40:F40"/>
    <mergeCell ref="H40:Z41"/>
    <mergeCell ref="A32:F32"/>
    <mergeCell ref="G32:Z34"/>
    <mergeCell ref="E36:F36"/>
    <mergeCell ref="H36:Z37"/>
    <mergeCell ref="E38:F38"/>
    <mergeCell ref="H38:Z39"/>
  </mergeCells>
  <phoneticPr fontId="3"/>
  <dataValidations count="1">
    <dataValidation type="list" allowBlank="1" showInputMessage="1" showErrorMessage="1" sqref="B27">
      <formula1>"□,■"</formula1>
    </dataValidation>
  </dataValidations>
  <printOptions horizontalCentered="1"/>
  <pageMargins left="0.59055118110236227" right="0.39370078740157483" top="0.59055118110236227" bottom="0.47244094488188981" header="0.51181102362204722" footer="0.31496062992125984"/>
  <pageSetup paperSize="9" orientation="portrait" r:id="rId1"/>
  <headerFooter alignWithMargins="0">
    <oddFooter>&amp;LVer.4&amp;R&amp;"ＭＳ ゴシック,標準"&amp;8KJH Corporation,Inc 2025.4</oddFooter>
  </headerFooter>
  <ignoredErrors>
    <ignoredError sqref="Q5 U5 X5"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9933"/>
  </sheetPr>
  <dimension ref="A1:AO114"/>
  <sheetViews>
    <sheetView showGridLines="0" view="pageBreakPreview" topLeftCell="A37" zoomScaleNormal="100" zoomScaleSheetLayoutView="100" zoomScalePageLayoutView="55" workbookViewId="0">
      <selection activeCell="BH29" sqref="BH29"/>
    </sheetView>
  </sheetViews>
  <sheetFormatPr defaultRowHeight="12"/>
  <cols>
    <col min="1" max="1" width="4.7109375" style="9" customWidth="1"/>
    <col min="2" max="2" width="2.7109375" style="9" customWidth="1"/>
    <col min="3" max="3" width="8.140625" style="9" customWidth="1"/>
    <col min="4" max="4" width="11.5703125" style="9" customWidth="1"/>
    <col min="5" max="5" width="17.42578125" style="9" customWidth="1"/>
    <col min="6" max="23" width="2.85546875" style="9" customWidth="1"/>
    <col min="24" max="24" width="2.7109375" style="9" customWidth="1"/>
    <col min="25" max="27" width="8.7109375" style="9" customWidth="1"/>
    <col min="28" max="33" width="8.7109375" style="277" hidden="1" customWidth="1"/>
    <col min="34" max="38" width="8.7109375" style="277" customWidth="1"/>
    <col min="39" max="40" width="8.7109375" style="2" customWidth="1"/>
    <col min="41" max="53" width="8.7109375" style="9" customWidth="1"/>
    <col min="54" max="16384" width="9.140625" style="9"/>
  </cols>
  <sheetData>
    <row r="1" spans="2:40" ht="11.25" customHeight="1">
      <c r="O1" s="192"/>
      <c r="Y1" s="889"/>
      <c r="Z1" s="890"/>
    </row>
    <row r="2" spans="2:40" ht="15" customHeight="1">
      <c r="B2" s="4" t="s">
        <v>232</v>
      </c>
      <c r="C2" s="4"/>
      <c r="D2" s="4"/>
      <c r="E2" s="4"/>
      <c r="F2" s="4"/>
      <c r="G2" s="4"/>
      <c r="H2" s="191"/>
      <c r="I2" s="4"/>
      <c r="J2" s="4"/>
      <c r="K2" s="4"/>
      <c r="Y2" s="889"/>
      <c r="Z2" s="890"/>
      <c r="AB2" s="1"/>
      <c r="AC2" s="1"/>
    </row>
    <row r="3" spans="2:40" ht="6" customHeight="1" thickBot="1">
      <c r="Z3" s="218"/>
      <c r="AB3" s="66"/>
      <c r="AC3" s="67"/>
    </row>
    <row r="4" spans="2:40" s="3" customFormat="1" ht="18" customHeight="1">
      <c r="B4" s="898" t="s">
        <v>61</v>
      </c>
      <c r="C4" s="899"/>
      <c r="D4" s="900"/>
      <c r="E4" s="865" t="str">
        <f>●申込書!$H$22</f>
        <v>○○　○○　様邸　新築工事</v>
      </c>
      <c r="F4" s="866"/>
      <c r="G4" s="866"/>
      <c r="H4" s="866"/>
      <c r="I4" s="866"/>
      <c r="J4" s="866"/>
      <c r="K4" s="866"/>
      <c r="L4" s="866"/>
      <c r="M4" s="866"/>
      <c r="N4" s="866"/>
      <c r="O4" s="866"/>
      <c r="P4" s="866"/>
      <c r="Q4" s="866"/>
      <c r="R4" s="866"/>
      <c r="S4" s="866"/>
      <c r="T4" s="866"/>
      <c r="U4" s="866"/>
      <c r="V4" s="866"/>
      <c r="W4" s="866"/>
      <c r="X4" s="866"/>
      <c r="Y4" s="866"/>
      <c r="Z4" s="867"/>
      <c r="AB4" s="1"/>
      <c r="AC4" s="1"/>
      <c r="AD4" s="1"/>
      <c r="AE4" s="1"/>
      <c r="AF4" s="1"/>
      <c r="AG4" s="1"/>
      <c r="AH4" s="1"/>
      <c r="AI4" s="1"/>
      <c r="AJ4" s="1"/>
      <c r="AK4" s="1"/>
      <c r="AL4" s="1"/>
      <c r="AM4" s="6"/>
      <c r="AN4" s="6"/>
    </row>
    <row r="5" spans="2:40" s="3" customFormat="1" ht="18" customHeight="1">
      <c r="B5" s="901" t="s">
        <v>62</v>
      </c>
      <c r="C5" s="902"/>
      <c r="D5" s="903"/>
      <c r="E5" s="904" t="str">
        <f>●申込書!$I$25</f>
        <v>●●県●●市◎◎1-2-3</v>
      </c>
      <c r="F5" s="905"/>
      <c r="G5" s="905"/>
      <c r="H5" s="905"/>
      <c r="I5" s="905"/>
      <c r="J5" s="905"/>
      <c r="K5" s="905"/>
      <c r="L5" s="905"/>
      <c r="M5" s="905"/>
      <c r="N5" s="905"/>
      <c r="O5" s="905"/>
      <c r="P5" s="905"/>
      <c r="Q5" s="905"/>
      <c r="R5" s="905"/>
      <c r="S5" s="905"/>
      <c r="T5" s="905"/>
      <c r="U5" s="905"/>
      <c r="V5" s="905"/>
      <c r="W5" s="905"/>
      <c r="X5" s="905"/>
      <c r="Y5" s="905"/>
      <c r="Z5" s="906"/>
      <c r="AB5" s="1"/>
      <c r="AC5" s="1"/>
      <c r="AD5" s="1"/>
      <c r="AE5" s="1"/>
      <c r="AF5" s="1"/>
      <c r="AG5" s="1"/>
      <c r="AH5" s="1"/>
      <c r="AI5" s="1"/>
      <c r="AJ5" s="1"/>
      <c r="AK5" s="1"/>
      <c r="AL5" s="1"/>
      <c r="AM5" s="6"/>
      <c r="AN5" s="6"/>
    </row>
    <row r="6" spans="2:40" s="3" customFormat="1" ht="18" customHeight="1">
      <c r="B6" s="901" t="s">
        <v>63</v>
      </c>
      <c r="C6" s="902"/>
      <c r="D6" s="903"/>
      <c r="E6" s="907"/>
      <c r="F6" s="908"/>
      <c r="G6" s="908"/>
      <c r="H6" s="908"/>
      <c r="I6" s="908"/>
      <c r="J6" s="908"/>
      <c r="K6" s="908"/>
      <c r="L6" s="908"/>
      <c r="M6" s="908"/>
      <c r="N6" s="908"/>
      <c r="O6" s="908"/>
      <c r="P6" s="908"/>
      <c r="Q6" s="908"/>
      <c r="R6" s="908"/>
      <c r="S6" s="908"/>
      <c r="T6" s="908"/>
      <c r="U6" s="908"/>
      <c r="V6" s="908"/>
      <c r="W6" s="908"/>
      <c r="X6" s="908"/>
      <c r="Y6" s="908"/>
      <c r="Z6" s="909"/>
      <c r="AB6" s="1"/>
      <c r="AC6" s="1"/>
      <c r="AD6" s="1"/>
      <c r="AE6" s="1"/>
      <c r="AF6" s="1"/>
      <c r="AG6" s="1"/>
      <c r="AH6" s="1"/>
      <c r="AI6" s="1"/>
      <c r="AJ6" s="1"/>
      <c r="AK6" s="1"/>
      <c r="AL6" s="1"/>
      <c r="AM6" s="6"/>
      <c r="AN6" s="6"/>
    </row>
    <row r="7" spans="2:40" s="3" customFormat="1" ht="18" customHeight="1" thickBot="1">
      <c r="B7" s="910" t="s">
        <v>185</v>
      </c>
      <c r="C7" s="911"/>
      <c r="D7" s="912"/>
      <c r="E7" s="868" t="s">
        <v>623</v>
      </c>
      <c r="F7" s="869"/>
      <c r="G7" s="869"/>
      <c r="H7" s="869"/>
      <c r="I7" s="869"/>
      <c r="J7" s="869"/>
      <c r="K7" s="869"/>
      <c r="L7" s="869"/>
      <c r="M7" s="869"/>
      <c r="N7" s="869"/>
      <c r="O7" s="869"/>
      <c r="P7" s="869"/>
      <c r="Q7" s="869"/>
      <c r="R7" s="869"/>
      <c r="S7" s="869"/>
      <c r="T7" s="869"/>
      <c r="U7" s="869"/>
      <c r="V7" s="869"/>
      <c r="W7" s="869"/>
      <c r="X7" s="869"/>
      <c r="Y7" s="869"/>
      <c r="Z7" s="870"/>
      <c r="AB7" s="1"/>
      <c r="AC7" s="1"/>
      <c r="AD7" s="1"/>
      <c r="AE7" s="1"/>
      <c r="AF7" s="1"/>
      <c r="AG7" s="1"/>
      <c r="AH7" s="1"/>
      <c r="AI7" s="1"/>
      <c r="AJ7" s="1"/>
      <c r="AK7" s="1"/>
      <c r="AL7" s="1"/>
      <c r="AM7" s="6"/>
      <c r="AN7" s="6"/>
    </row>
    <row r="8" spans="2:40" s="3" customFormat="1" ht="12" customHeight="1">
      <c r="B8" s="7"/>
      <c r="C8" s="7"/>
      <c r="D8" s="8"/>
      <c r="E8" s="8"/>
      <c r="F8" s="8"/>
      <c r="G8" s="8"/>
      <c r="H8" s="8"/>
      <c r="I8" s="8"/>
      <c r="J8" s="8"/>
      <c r="K8" s="8"/>
      <c r="L8" s="8"/>
      <c r="M8" s="8"/>
      <c r="N8" s="8"/>
      <c r="O8" s="8"/>
      <c r="P8" s="8"/>
      <c r="Q8" s="8"/>
      <c r="R8" s="8"/>
      <c r="S8" s="8"/>
      <c r="T8" s="8"/>
      <c r="U8" s="8"/>
      <c r="V8" s="8"/>
      <c r="W8" s="8"/>
      <c r="X8" s="8"/>
      <c r="Y8" s="8"/>
      <c r="Z8" s="8"/>
      <c r="AB8" s="1"/>
      <c r="AC8" s="1"/>
      <c r="AD8" s="1"/>
      <c r="AE8" s="1"/>
      <c r="AF8" s="1"/>
      <c r="AG8" s="1"/>
      <c r="AH8" s="1"/>
      <c r="AI8" s="1"/>
      <c r="AJ8" s="1"/>
      <c r="AK8" s="1"/>
      <c r="AL8" s="1"/>
      <c r="AM8" s="6"/>
      <c r="AN8" s="6"/>
    </row>
    <row r="9" spans="2:40" ht="12" customHeight="1" thickBot="1">
      <c r="B9" s="10"/>
    </row>
    <row r="10" spans="2:40" s="100" customFormat="1" ht="13.5" customHeight="1">
      <c r="B10" s="892" t="s">
        <v>45</v>
      </c>
      <c r="C10" s="893"/>
      <c r="D10" s="896" t="s">
        <v>175</v>
      </c>
      <c r="E10" s="849" t="s">
        <v>6</v>
      </c>
      <c r="F10" s="850"/>
      <c r="G10" s="850"/>
      <c r="H10" s="850"/>
      <c r="I10" s="850"/>
      <c r="J10" s="850"/>
      <c r="K10" s="850"/>
      <c r="L10" s="850"/>
      <c r="M10" s="850"/>
      <c r="N10" s="850"/>
      <c r="O10" s="850"/>
      <c r="P10" s="850"/>
      <c r="Q10" s="850"/>
      <c r="R10" s="850"/>
      <c r="S10" s="850"/>
      <c r="T10" s="850"/>
      <c r="U10" s="850"/>
      <c r="V10" s="850"/>
      <c r="W10" s="850"/>
      <c r="X10" s="850"/>
      <c r="Y10" s="851"/>
      <c r="Z10" s="101" t="s">
        <v>10</v>
      </c>
      <c r="AB10" s="95"/>
      <c r="AC10" s="95"/>
      <c r="AD10" s="95"/>
      <c r="AE10" s="95"/>
      <c r="AF10" s="95"/>
      <c r="AG10" s="95"/>
      <c r="AH10" s="95"/>
      <c r="AI10" s="95"/>
      <c r="AJ10" s="95"/>
      <c r="AK10" s="95"/>
      <c r="AL10" s="95"/>
    </row>
    <row r="11" spans="2:40" s="100" customFormat="1" ht="13.5" customHeight="1" thickBot="1">
      <c r="B11" s="894"/>
      <c r="C11" s="895"/>
      <c r="D11" s="897"/>
      <c r="E11" s="102" t="s">
        <v>8</v>
      </c>
      <c r="F11" s="852" t="s">
        <v>10</v>
      </c>
      <c r="G11" s="853"/>
      <c r="H11" s="853"/>
      <c r="I11" s="853"/>
      <c r="J11" s="853"/>
      <c r="K11" s="853"/>
      <c r="L11" s="853"/>
      <c r="M11" s="853"/>
      <c r="N11" s="853"/>
      <c r="O11" s="853"/>
      <c r="P11" s="853"/>
      <c r="Q11" s="853"/>
      <c r="R11" s="853"/>
      <c r="S11" s="853"/>
      <c r="T11" s="853"/>
      <c r="U11" s="853"/>
      <c r="V11" s="853"/>
      <c r="W11" s="854"/>
      <c r="X11" s="852" t="s">
        <v>9</v>
      </c>
      <c r="Y11" s="853"/>
      <c r="Z11" s="103" t="s">
        <v>50</v>
      </c>
      <c r="AB11" s="95"/>
      <c r="AC11" s="95"/>
      <c r="AD11" s="95"/>
      <c r="AE11" s="95"/>
      <c r="AF11" s="95"/>
      <c r="AG11" s="95"/>
      <c r="AH11" s="95"/>
      <c r="AI11" s="95"/>
      <c r="AJ11" s="95"/>
      <c r="AK11" s="95"/>
      <c r="AL11" s="95"/>
    </row>
    <row r="12" spans="2:40" s="100" customFormat="1" ht="13.5" customHeight="1">
      <c r="B12" s="885" t="s">
        <v>601</v>
      </c>
      <c r="C12" s="886"/>
      <c r="D12" s="414" t="s">
        <v>456</v>
      </c>
      <c r="E12" s="415" t="s">
        <v>166</v>
      </c>
      <c r="F12" s="144" t="s">
        <v>299</v>
      </c>
      <c r="G12" s="877" t="s">
        <v>166</v>
      </c>
      <c r="H12" s="877"/>
      <c r="I12" s="877"/>
      <c r="J12" s="877"/>
      <c r="K12" s="187" t="s">
        <v>107</v>
      </c>
      <c r="L12" s="878">
        <v>6</v>
      </c>
      <c r="M12" s="878"/>
      <c r="N12" s="878"/>
      <c r="O12" s="878"/>
      <c r="P12" s="187" t="s">
        <v>109</v>
      </c>
      <c r="Q12" s="877" t="s">
        <v>298</v>
      </c>
      <c r="R12" s="877"/>
      <c r="S12" s="877"/>
      <c r="T12" s="877"/>
      <c r="U12" s="98"/>
      <c r="V12" s="98"/>
      <c r="W12" s="135"/>
      <c r="X12" s="138" t="s">
        <v>1</v>
      </c>
      <c r="Y12" s="312" t="s">
        <v>74</v>
      </c>
      <c r="Z12" s="164"/>
      <c r="AB12" s="95"/>
      <c r="AC12" s="95"/>
      <c r="AD12" s="95"/>
      <c r="AE12" s="95"/>
      <c r="AF12" s="95"/>
      <c r="AG12" s="95"/>
      <c r="AH12" s="95"/>
      <c r="AI12" s="95"/>
      <c r="AJ12" s="95"/>
      <c r="AK12" s="95"/>
      <c r="AL12" s="95"/>
    </row>
    <row r="13" spans="2:40" s="100" customFormat="1" ht="13.5" customHeight="1">
      <c r="B13" s="861"/>
      <c r="C13" s="862"/>
      <c r="D13" s="132"/>
      <c r="E13" s="414" t="s">
        <v>457</v>
      </c>
      <c r="F13" s="279" t="s">
        <v>460</v>
      </c>
      <c r="G13" s="879" t="s">
        <v>651</v>
      </c>
      <c r="H13" s="879"/>
      <c r="I13" s="879"/>
      <c r="J13" s="879"/>
      <c r="K13" s="163" t="s">
        <v>461</v>
      </c>
      <c r="L13" s="158" t="s">
        <v>462</v>
      </c>
      <c r="M13" s="163"/>
      <c r="N13" s="165" t="s">
        <v>459</v>
      </c>
      <c r="O13" s="163"/>
      <c r="P13" s="163"/>
      <c r="Q13" s="163"/>
      <c r="R13" s="163"/>
      <c r="S13" s="163"/>
      <c r="T13" s="163"/>
      <c r="U13" s="163"/>
      <c r="V13" s="163"/>
      <c r="W13" s="202"/>
      <c r="X13" s="138" t="s">
        <v>2</v>
      </c>
      <c r="Y13" s="312"/>
      <c r="Z13" s="164"/>
      <c r="AB13" s="278"/>
      <c r="AC13" s="278" t="s">
        <v>553</v>
      </c>
      <c r="AD13" s="278" t="s">
        <v>554</v>
      </c>
      <c r="AE13" s="278" t="s">
        <v>555</v>
      </c>
      <c r="AF13" s="278" t="s">
        <v>556</v>
      </c>
      <c r="AG13" s="278" t="s">
        <v>557</v>
      </c>
      <c r="AH13" s="95"/>
      <c r="AI13" s="95"/>
      <c r="AJ13" s="95"/>
      <c r="AK13" s="95"/>
      <c r="AL13" s="95"/>
    </row>
    <row r="14" spans="2:40" s="100" customFormat="1" ht="13.5" customHeight="1">
      <c r="B14" s="861"/>
      <c r="C14" s="862"/>
      <c r="D14" s="162"/>
      <c r="E14" s="414"/>
      <c r="F14" s="267"/>
      <c r="G14" s="137" t="s">
        <v>1</v>
      </c>
      <c r="H14" s="158" t="s">
        <v>463</v>
      </c>
      <c r="I14" s="163"/>
      <c r="J14" s="163"/>
      <c r="K14" s="163"/>
      <c r="L14" s="163"/>
      <c r="M14" s="163"/>
      <c r="N14" s="163"/>
      <c r="O14" s="163"/>
      <c r="P14" s="163"/>
      <c r="Q14" s="163"/>
      <c r="R14" s="163"/>
      <c r="S14" s="163"/>
      <c r="T14" s="163"/>
      <c r="U14" s="163"/>
      <c r="V14" s="163"/>
      <c r="W14" s="202"/>
      <c r="X14" s="161"/>
      <c r="Y14" s="420"/>
      <c r="Z14" s="164"/>
      <c r="AB14" s="95"/>
      <c r="AC14" s="95"/>
      <c r="AD14" s="95"/>
      <c r="AE14" s="95"/>
      <c r="AF14" s="95"/>
      <c r="AG14" s="95"/>
      <c r="AH14" s="95"/>
      <c r="AI14" s="95"/>
      <c r="AJ14" s="95"/>
      <c r="AK14" s="95"/>
      <c r="AL14" s="95"/>
    </row>
    <row r="15" spans="2:40" s="100" customFormat="1" ht="13.5" customHeight="1">
      <c r="B15" s="861"/>
      <c r="C15" s="862"/>
      <c r="D15" s="162"/>
      <c r="E15" s="415"/>
      <c r="F15" s="268"/>
      <c r="G15" s="171" t="s">
        <v>2</v>
      </c>
      <c r="H15" s="172" t="s">
        <v>458</v>
      </c>
      <c r="I15" s="173"/>
      <c r="J15" s="173"/>
      <c r="K15" s="173"/>
      <c r="L15" s="173"/>
      <c r="M15" s="173"/>
      <c r="N15" s="173"/>
      <c r="O15" s="173"/>
      <c r="P15" s="173"/>
      <c r="Q15" s="173"/>
      <c r="R15" s="173"/>
      <c r="S15" s="173"/>
      <c r="T15" s="173"/>
      <c r="U15" s="173"/>
      <c r="V15" s="173"/>
      <c r="W15" s="174"/>
      <c r="X15" s="161"/>
      <c r="Y15" s="420"/>
      <c r="Z15" s="164"/>
      <c r="AB15" s="95"/>
      <c r="AC15" s="95"/>
      <c r="AD15" s="95"/>
      <c r="AE15" s="95"/>
      <c r="AF15" s="95"/>
      <c r="AG15" s="95"/>
      <c r="AH15" s="95"/>
      <c r="AI15" s="95"/>
      <c r="AJ15" s="95"/>
      <c r="AK15" s="95"/>
      <c r="AL15" s="95"/>
    </row>
    <row r="16" spans="2:40" s="100" customFormat="1" ht="13.5" customHeight="1">
      <c r="B16" s="861"/>
      <c r="C16" s="862"/>
      <c r="D16" s="162"/>
      <c r="E16" s="287" t="s">
        <v>464</v>
      </c>
      <c r="F16" s="175" t="s">
        <v>1</v>
      </c>
      <c r="G16" s="176" t="s">
        <v>465</v>
      </c>
      <c r="H16" s="177"/>
      <c r="I16" s="177"/>
      <c r="J16" s="177"/>
      <c r="K16" s="177"/>
      <c r="L16" s="177"/>
      <c r="M16" s="177"/>
      <c r="N16" s="175" t="s">
        <v>2</v>
      </c>
      <c r="O16" s="176" t="s">
        <v>466</v>
      </c>
      <c r="P16" s="177"/>
      <c r="Q16" s="177"/>
      <c r="R16" s="177"/>
      <c r="S16" s="177"/>
      <c r="T16" s="177"/>
      <c r="U16" s="177"/>
      <c r="V16" s="177"/>
      <c r="W16" s="178"/>
      <c r="X16" s="161"/>
      <c r="Y16" s="420"/>
      <c r="Z16" s="164"/>
      <c r="AB16" s="95"/>
      <c r="AC16" s="95"/>
      <c r="AD16" s="95"/>
      <c r="AE16" s="95"/>
      <c r="AF16" s="95"/>
      <c r="AG16" s="95"/>
      <c r="AH16" s="95"/>
      <c r="AI16" s="95"/>
      <c r="AJ16" s="95"/>
      <c r="AK16" s="95"/>
      <c r="AL16" s="95"/>
    </row>
    <row r="17" spans="1:41" s="100" customFormat="1" ht="13.5" customHeight="1">
      <c r="B17" s="861"/>
      <c r="C17" s="862"/>
      <c r="D17" s="162"/>
      <c r="E17" s="414" t="s">
        <v>167</v>
      </c>
      <c r="F17" s="136" t="s">
        <v>1</v>
      </c>
      <c r="G17" s="156" t="s">
        <v>168</v>
      </c>
      <c r="H17" s="156"/>
      <c r="I17" s="156"/>
      <c r="J17" s="156"/>
      <c r="K17" s="107" t="s">
        <v>107</v>
      </c>
      <c r="L17" s="137" t="s">
        <v>1</v>
      </c>
      <c r="M17" s="97" t="s">
        <v>233</v>
      </c>
      <c r="N17" s="97"/>
      <c r="O17" s="97"/>
      <c r="P17" s="97"/>
      <c r="Q17" s="137" t="s">
        <v>2</v>
      </c>
      <c r="R17" s="97" t="s">
        <v>169</v>
      </c>
      <c r="S17" s="97"/>
      <c r="T17" s="97"/>
      <c r="U17" s="97" t="s">
        <v>109</v>
      </c>
      <c r="V17" s="97"/>
      <c r="W17" s="97"/>
      <c r="X17" s="161"/>
      <c r="Y17" s="420"/>
      <c r="Z17" s="164"/>
      <c r="AB17" s="95"/>
      <c r="AC17" s="95"/>
      <c r="AD17" s="95"/>
      <c r="AE17" s="95"/>
      <c r="AF17" s="95"/>
      <c r="AG17" s="95"/>
      <c r="AH17" s="95"/>
      <c r="AI17" s="95"/>
      <c r="AJ17" s="95"/>
      <c r="AK17" s="95"/>
      <c r="AL17" s="95"/>
    </row>
    <row r="18" spans="1:41" s="100" customFormat="1" ht="13.5" customHeight="1">
      <c r="A18" s="104"/>
      <c r="B18" s="861"/>
      <c r="C18" s="862"/>
      <c r="D18" s="162"/>
      <c r="E18" s="270"/>
      <c r="F18" s="136" t="s">
        <v>2</v>
      </c>
      <c r="G18" s="97" t="s">
        <v>173</v>
      </c>
      <c r="H18" s="97"/>
      <c r="I18" s="97"/>
      <c r="J18" s="97"/>
      <c r="K18" s="97"/>
      <c r="L18" s="97"/>
      <c r="M18" s="97"/>
      <c r="N18" s="97"/>
      <c r="O18" s="97"/>
      <c r="P18" s="97"/>
      <c r="Q18" s="97"/>
      <c r="R18" s="97"/>
      <c r="S18" s="97"/>
      <c r="T18" s="97"/>
      <c r="U18" s="97"/>
      <c r="V18" s="97"/>
      <c r="W18" s="97"/>
      <c r="X18" s="161"/>
      <c r="Y18" s="420"/>
      <c r="Z18" s="164"/>
      <c r="AB18" s="95"/>
      <c r="AC18" s="95"/>
      <c r="AD18" s="95"/>
      <c r="AE18" s="95"/>
      <c r="AF18" s="95"/>
      <c r="AG18" s="95"/>
      <c r="AH18" s="95"/>
      <c r="AI18" s="95"/>
      <c r="AJ18" s="95"/>
      <c r="AK18" s="95"/>
      <c r="AL18" s="95"/>
    </row>
    <row r="19" spans="1:41" s="100" customFormat="1" ht="13.5" customHeight="1">
      <c r="B19" s="861"/>
      <c r="C19" s="862"/>
      <c r="D19" s="106"/>
      <c r="E19" s="270"/>
      <c r="F19" s="136" t="s">
        <v>2</v>
      </c>
      <c r="G19" s="97" t="s">
        <v>286</v>
      </c>
      <c r="H19" s="97"/>
      <c r="I19" s="97"/>
      <c r="J19" s="97"/>
      <c r="K19" s="97"/>
      <c r="L19" s="97"/>
      <c r="M19" s="97"/>
      <c r="N19" s="97"/>
      <c r="O19" s="97"/>
      <c r="P19" s="97"/>
      <c r="Q19" s="97"/>
      <c r="R19" s="97"/>
      <c r="S19" s="97"/>
      <c r="T19" s="97"/>
      <c r="U19" s="97"/>
      <c r="V19" s="97"/>
      <c r="W19" s="97"/>
      <c r="X19" s="161"/>
      <c r="Y19" s="420"/>
      <c r="Z19" s="164"/>
      <c r="AB19" s="95"/>
      <c r="AC19" s="95"/>
      <c r="AD19" s="269"/>
      <c r="AE19" s="269"/>
      <c r="AF19" s="269"/>
      <c r="AG19" s="95"/>
      <c r="AH19" s="95"/>
      <c r="AI19" s="95"/>
      <c r="AJ19" s="95"/>
      <c r="AK19" s="95"/>
      <c r="AL19" s="95"/>
      <c r="AM19" s="95"/>
      <c r="AN19" s="95"/>
      <c r="AO19" s="95"/>
    </row>
    <row r="20" spans="1:41" s="100" customFormat="1" ht="13.5" customHeight="1">
      <c r="B20" s="887"/>
      <c r="C20" s="888"/>
      <c r="D20" s="280"/>
      <c r="E20" s="271"/>
      <c r="F20" s="145" t="s">
        <v>2</v>
      </c>
      <c r="G20" s="98" t="s">
        <v>75</v>
      </c>
      <c r="H20" s="98"/>
      <c r="I20" s="98"/>
      <c r="J20" s="187" t="s">
        <v>107</v>
      </c>
      <c r="K20" s="891"/>
      <c r="L20" s="891"/>
      <c r="M20" s="891"/>
      <c r="N20" s="891"/>
      <c r="O20" s="891"/>
      <c r="P20" s="891"/>
      <c r="Q20" s="891"/>
      <c r="R20" s="891"/>
      <c r="S20" s="891"/>
      <c r="T20" s="891"/>
      <c r="U20" s="98" t="s">
        <v>109</v>
      </c>
      <c r="V20" s="98"/>
      <c r="W20" s="98"/>
      <c r="X20" s="204"/>
      <c r="Y20" s="276"/>
      <c r="Z20" s="105"/>
      <c r="AB20" s="95"/>
      <c r="AC20" s="95"/>
      <c r="AD20" s="269"/>
      <c r="AE20" s="269"/>
      <c r="AF20" s="269"/>
      <c r="AG20" s="95"/>
      <c r="AH20" s="95"/>
      <c r="AI20" s="95"/>
      <c r="AJ20" s="95"/>
      <c r="AK20" s="95"/>
      <c r="AL20" s="95"/>
      <c r="AM20" s="95"/>
      <c r="AN20" s="95"/>
      <c r="AO20" s="95"/>
    </row>
    <row r="21" spans="1:41" s="100" customFormat="1" ht="13.5" customHeight="1">
      <c r="B21" s="916" t="s">
        <v>498</v>
      </c>
      <c r="C21" s="917"/>
      <c r="D21" s="913" t="s">
        <v>558</v>
      </c>
      <c r="E21" s="915" t="s">
        <v>559</v>
      </c>
      <c r="F21" s="136" t="s">
        <v>1</v>
      </c>
      <c r="G21" s="97" t="s">
        <v>560</v>
      </c>
      <c r="H21" s="97"/>
      <c r="I21" s="97"/>
      <c r="J21" s="203"/>
      <c r="K21" s="107"/>
      <c r="L21" s="107"/>
      <c r="M21" s="107"/>
      <c r="N21" s="107"/>
      <c r="O21" s="107"/>
      <c r="P21" s="107"/>
      <c r="Q21" s="107"/>
      <c r="R21" s="107"/>
      <c r="S21" s="107"/>
      <c r="T21" s="107"/>
      <c r="U21" s="107"/>
      <c r="V21" s="107"/>
      <c r="W21" s="97"/>
      <c r="X21" s="138" t="s">
        <v>1</v>
      </c>
      <c r="Y21" s="312" t="s">
        <v>74</v>
      </c>
      <c r="Z21" s="105"/>
      <c r="AB21" s="95"/>
      <c r="AC21" s="95"/>
      <c r="AD21" s="269"/>
      <c r="AE21" s="269"/>
      <c r="AF21" s="269"/>
      <c r="AG21" s="95"/>
      <c r="AH21" s="95"/>
      <c r="AI21" s="95"/>
      <c r="AJ21" s="95"/>
      <c r="AK21" s="95"/>
      <c r="AL21" s="95"/>
      <c r="AM21" s="95"/>
      <c r="AN21" s="95"/>
      <c r="AO21" s="95"/>
    </row>
    <row r="22" spans="1:41" s="100" customFormat="1" ht="13.5" customHeight="1">
      <c r="B22" s="918"/>
      <c r="C22" s="919"/>
      <c r="D22" s="858"/>
      <c r="E22" s="871"/>
      <c r="F22" s="136" t="s">
        <v>616</v>
      </c>
      <c r="G22" s="97" t="s">
        <v>561</v>
      </c>
      <c r="H22" s="97"/>
      <c r="I22" s="97"/>
      <c r="J22" s="203"/>
      <c r="K22" s="107"/>
      <c r="L22" s="107"/>
      <c r="M22" s="107"/>
      <c r="N22" s="107"/>
      <c r="O22" s="107"/>
      <c r="P22" s="107"/>
      <c r="Q22" s="107"/>
      <c r="R22" s="107"/>
      <c r="S22" s="107"/>
      <c r="T22" s="107"/>
      <c r="U22" s="107"/>
      <c r="V22" s="107"/>
      <c r="W22" s="97"/>
      <c r="X22" s="138" t="s">
        <v>2</v>
      </c>
      <c r="Y22" s="312"/>
      <c r="Z22" s="105"/>
      <c r="AB22" s="95"/>
      <c r="AC22" s="95"/>
      <c r="AD22" s="269"/>
      <c r="AE22" s="269"/>
      <c r="AF22" s="269"/>
      <c r="AG22" s="95"/>
      <c r="AH22" s="95"/>
      <c r="AI22" s="95"/>
      <c r="AJ22" s="95"/>
      <c r="AK22" s="95"/>
      <c r="AL22" s="95"/>
      <c r="AM22" s="95"/>
      <c r="AN22" s="95"/>
      <c r="AO22" s="95"/>
    </row>
    <row r="23" spans="1:41" s="100" customFormat="1" ht="13.5" customHeight="1">
      <c r="B23" s="918"/>
      <c r="C23" s="919"/>
      <c r="D23" s="858"/>
      <c r="E23" s="872"/>
      <c r="F23" s="97"/>
      <c r="G23" s="97"/>
      <c r="H23" s="97"/>
      <c r="I23" s="97"/>
      <c r="J23" s="203"/>
      <c r="K23" s="107"/>
      <c r="L23" s="107"/>
      <c r="M23" s="107"/>
      <c r="N23" s="107"/>
      <c r="O23" s="107"/>
      <c r="P23" s="107"/>
      <c r="Q23" s="107"/>
      <c r="R23" s="107"/>
      <c r="S23" s="107"/>
      <c r="T23" s="107"/>
      <c r="U23" s="107"/>
      <c r="V23" s="107"/>
      <c r="W23" s="97"/>
      <c r="X23" s="204"/>
      <c r="Y23" s="276"/>
      <c r="Z23" s="105"/>
      <c r="AB23" s="95"/>
      <c r="AC23" s="95"/>
      <c r="AD23" s="269"/>
      <c r="AE23" s="269"/>
      <c r="AF23" s="269"/>
      <c r="AG23" s="95"/>
      <c r="AH23" s="95"/>
      <c r="AI23" s="95"/>
      <c r="AJ23" s="95"/>
      <c r="AK23" s="95"/>
      <c r="AL23" s="95"/>
      <c r="AM23" s="95"/>
      <c r="AN23" s="95"/>
      <c r="AO23" s="95"/>
    </row>
    <row r="24" spans="1:41" s="100" customFormat="1" ht="13.5" customHeight="1">
      <c r="B24" s="918"/>
      <c r="C24" s="919"/>
      <c r="D24" s="913" t="s">
        <v>497</v>
      </c>
      <c r="E24" s="915" t="s">
        <v>571</v>
      </c>
      <c r="F24" s="167" t="s">
        <v>467</v>
      </c>
      <c r="G24" s="416"/>
      <c r="H24" s="416"/>
      <c r="I24" s="416"/>
      <c r="J24" s="273"/>
      <c r="K24" s="273"/>
      <c r="L24" s="273" t="s">
        <v>174</v>
      </c>
      <c r="M24" s="876">
        <v>0.57999999999999996</v>
      </c>
      <c r="N24" s="876"/>
      <c r="O24" s="876"/>
      <c r="P24" s="876"/>
      <c r="Q24" s="876"/>
      <c r="R24" s="111" t="s">
        <v>170</v>
      </c>
      <c r="S24" s="273" t="s">
        <v>287</v>
      </c>
      <c r="T24" s="273"/>
      <c r="U24" s="273"/>
      <c r="V24" s="273"/>
      <c r="W24" s="273"/>
      <c r="X24" s="138" t="s">
        <v>1</v>
      </c>
      <c r="Y24" s="312" t="s">
        <v>74</v>
      </c>
      <c r="Z24" s="105"/>
      <c r="AB24" s="95"/>
      <c r="AC24" s="95"/>
      <c r="AD24" s="95"/>
      <c r="AE24" s="95"/>
      <c r="AF24" s="95"/>
      <c r="AG24" s="95"/>
      <c r="AH24" s="95"/>
      <c r="AI24" s="95"/>
      <c r="AJ24" s="95"/>
      <c r="AK24" s="95"/>
      <c r="AL24" s="95"/>
      <c r="AM24" s="95"/>
      <c r="AN24" s="95"/>
      <c r="AO24" s="95"/>
    </row>
    <row r="25" spans="1:41" s="100" customFormat="1" ht="13.5" customHeight="1">
      <c r="B25" s="918"/>
      <c r="C25" s="919"/>
      <c r="D25" s="858"/>
      <c r="E25" s="872"/>
      <c r="F25" s="168"/>
      <c r="G25" s="97"/>
      <c r="H25" s="97"/>
      <c r="I25" s="97"/>
      <c r="J25" s="97"/>
      <c r="K25" s="97"/>
      <c r="L25" s="97"/>
      <c r="M25" s="97"/>
      <c r="N25" s="97"/>
      <c r="O25" s="97"/>
      <c r="P25" s="97"/>
      <c r="Q25" s="97"/>
      <c r="R25" s="97"/>
      <c r="S25" s="97"/>
      <c r="T25" s="97"/>
      <c r="U25" s="97"/>
      <c r="V25" s="97"/>
      <c r="W25" s="97"/>
      <c r="X25" s="138" t="s">
        <v>1</v>
      </c>
      <c r="Y25" s="312" t="s">
        <v>171</v>
      </c>
      <c r="Z25" s="105"/>
      <c r="AB25" s="95"/>
      <c r="AC25" s="95"/>
      <c r="AD25" s="95"/>
      <c r="AE25" s="95"/>
      <c r="AF25" s="95"/>
      <c r="AG25" s="95"/>
      <c r="AH25" s="95"/>
      <c r="AI25" s="95"/>
      <c r="AJ25" s="95"/>
      <c r="AK25" s="95"/>
      <c r="AL25" s="95"/>
      <c r="AM25" s="95"/>
      <c r="AN25" s="95"/>
      <c r="AO25" s="95"/>
    </row>
    <row r="26" spans="1:41" s="100" customFormat="1" ht="13.5" customHeight="1">
      <c r="B26" s="918"/>
      <c r="C26" s="919"/>
      <c r="D26" s="858"/>
      <c r="E26" s="913" t="s">
        <v>572</v>
      </c>
      <c r="F26" s="167" t="s">
        <v>492</v>
      </c>
      <c r="G26" s="416"/>
      <c r="H26" s="416"/>
      <c r="I26" s="416"/>
      <c r="J26" s="416"/>
      <c r="K26" s="416"/>
      <c r="L26" s="273"/>
      <c r="M26" s="273"/>
      <c r="N26" s="273"/>
      <c r="O26" s="273"/>
      <c r="P26" s="186"/>
      <c r="Q26" s="186" t="s">
        <v>468</v>
      </c>
      <c r="R26" s="883">
        <v>2.1</v>
      </c>
      <c r="S26" s="883"/>
      <c r="T26" s="883"/>
      <c r="U26" s="111" t="s">
        <v>170</v>
      </c>
      <c r="V26" s="273" t="s">
        <v>288</v>
      </c>
      <c r="W26" s="274"/>
      <c r="X26" s="138" t="s">
        <v>2</v>
      </c>
      <c r="Y26" s="312" t="s">
        <v>172</v>
      </c>
      <c r="Z26" s="105"/>
      <c r="AB26" s="95"/>
      <c r="AC26" s="95"/>
      <c r="AD26" s="95"/>
      <c r="AE26" s="95"/>
      <c r="AF26" s="95"/>
      <c r="AG26" s="95"/>
      <c r="AH26" s="95"/>
      <c r="AI26" s="95"/>
      <c r="AJ26" s="95"/>
      <c r="AK26" s="95"/>
      <c r="AL26" s="95"/>
      <c r="AM26" s="95"/>
      <c r="AN26" s="95"/>
      <c r="AO26" s="95"/>
    </row>
    <row r="27" spans="1:41" s="100" customFormat="1" ht="13.5" customHeight="1">
      <c r="A27" s="100" t="s">
        <v>363</v>
      </c>
      <c r="B27" s="918"/>
      <c r="C27" s="919"/>
      <c r="D27" s="914"/>
      <c r="E27" s="914"/>
      <c r="F27" s="281" t="s">
        <v>469</v>
      </c>
      <c r="G27" s="275"/>
      <c r="H27" s="275"/>
      <c r="I27" s="275"/>
      <c r="J27" s="275"/>
      <c r="K27" s="275"/>
      <c r="L27" s="98"/>
      <c r="M27" s="282"/>
      <c r="N27" s="282"/>
      <c r="O27" s="282"/>
      <c r="P27" s="282"/>
      <c r="Q27" s="282" t="s">
        <v>468</v>
      </c>
      <c r="R27" s="884">
        <v>2</v>
      </c>
      <c r="S27" s="884"/>
      <c r="T27" s="884"/>
      <c r="U27" s="283" t="s">
        <v>109</v>
      </c>
      <c r="V27" s="98" t="s">
        <v>288</v>
      </c>
      <c r="W27" s="135"/>
      <c r="X27" s="138" t="s">
        <v>1</v>
      </c>
      <c r="Y27" s="312" t="s">
        <v>3</v>
      </c>
      <c r="Z27" s="105"/>
      <c r="AB27" s="95"/>
      <c r="AC27" s="95"/>
      <c r="AD27" s="95"/>
      <c r="AE27" s="95"/>
      <c r="AF27" s="95"/>
      <c r="AG27" s="95"/>
      <c r="AH27" s="95"/>
      <c r="AI27" s="95"/>
      <c r="AJ27" s="95"/>
      <c r="AK27" s="95"/>
      <c r="AL27" s="95"/>
      <c r="AM27" s="95"/>
      <c r="AN27" s="95"/>
      <c r="AO27" s="95"/>
    </row>
    <row r="28" spans="1:41" s="100" customFormat="1" ht="13.5" customHeight="1">
      <c r="B28" s="918"/>
      <c r="C28" s="919"/>
      <c r="D28" s="913" t="s">
        <v>561</v>
      </c>
      <c r="E28" s="423" t="s">
        <v>569</v>
      </c>
      <c r="F28" s="143" t="s">
        <v>2</v>
      </c>
      <c r="G28" s="416" t="s">
        <v>562</v>
      </c>
      <c r="H28" s="416"/>
      <c r="I28" s="416"/>
      <c r="J28" s="416"/>
      <c r="K28" s="416"/>
      <c r="L28" s="416"/>
      <c r="M28" s="416"/>
      <c r="N28" s="416"/>
      <c r="O28" s="416"/>
      <c r="P28" s="416"/>
      <c r="Q28" s="416"/>
      <c r="R28" s="416"/>
      <c r="S28" s="416"/>
      <c r="T28" s="416"/>
      <c r="U28" s="416"/>
      <c r="V28" s="416"/>
      <c r="W28" s="417"/>
      <c r="X28" s="138" t="s">
        <v>2</v>
      </c>
      <c r="Y28" s="109"/>
      <c r="Z28" s="105"/>
      <c r="AB28" s="95"/>
      <c r="AC28" s="95"/>
      <c r="AD28" s="95"/>
      <c r="AE28" s="95"/>
      <c r="AF28" s="95"/>
      <c r="AG28" s="95"/>
      <c r="AH28" s="95"/>
      <c r="AI28" s="95"/>
      <c r="AJ28" s="95"/>
      <c r="AK28" s="95"/>
      <c r="AL28" s="95"/>
      <c r="AM28" s="95"/>
      <c r="AN28" s="95"/>
      <c r="AO28" s="95"/>
    </row>
    <row r="29" spans="1:41" s="100" customFormat="1" ht="13.5" customHeight="1">
      <c r="B29" s="918"/>
      <c r="C29" s="919"/>
      <c r="D29" s="858"/>
      <c r="E29" s="159"/>
      <c r="F29" s="136" t="s">
        <v>2</v>
      </c>
      <c r="G29" s="419" t="s">
        <v>563</v>
      </c>
      <c r="H29" s="419"/>
      <c r="I29" s="419"/>
      <c r="J29" s="419"/>
      <c r="K29" s="419"/>
      <c r="L29" s="419"/>
      <c r="M29" s="419"/>
      <c r="N29" s="419"/>
      <c r="O29" s="419"/>
      <c r="P29" s="419"/>
      <c r="Q29" s="419"/>
      <c r="R29" s="419"/>
      <c r="S29" s="419"/>
      <c r="T29" s="419"/>
      <c r="U29" s="419"/>
      <c r="V29" s="419"/>
      <c r="W29" s="420"/>
      <c r="X29" s="161"/>
      <c r="Y29" s="420"/>
      <c r="Z29" s="105"/>
      <c r="AB29" s="95"/>
      <c r="AC29" s="95"/>
      <c r="AD29" s="95"/>
      <c r="AE29" s="95"/>
      <c r="AF29" s="95"/>
      <c r="AG29" s="95"/>
      <c r="AH29" s="95"/>
      <c r="AI29" s="95"/>
      <c r="AJ29" s="95"/>
      <c r="AK29" s="95"/>
      <c r="AL29" s="95"/>
      <c r="AM29" s="95"/>
      <c r="AN29" s="95"/>
      <c r="AO29" s="95"/>
    </row>
    <row r="30" spans="1:41" s="100" customFormat="1" ht="13.5" customHeight="1">
      <c r="B30" s="918"/>
      <c r="C30" s="919"/>
      <c r="D30" s="858"/>
      <c r="E30" s="288"/>
      <c r="F30" s="145" t="s">
        <v>2</v>
      </c>
      <c r="G30" s="275" t="s">
        <v>564</v>
      </c>
      <c r="H30" s="275"/>
      <c r="I30" s="275"/>
      <c r="J30" s="275"/>
      <c r="K30" s="275"/>
      <c r="L30" s="275"/>
      <c r="M30" s="275"/>
      <c r="N30" s="275"/>
      <c r="O30" s="275"/>
      <c r="P30" s="275"/>
      <c r="Q30" s="275"/>
      <c r="R30" s="275"/>
      <c r="S30" s="275"/>
      <c r="T30" s="275"/>
      <c r="U30" s="275"/>
      <c r="V30" s="275"/>
      <c r="W30" s="276"/>
      <c r="X30" s="161"/>
      <c r="Y30" s="420"/>
      <c r="Z30" s="105"/>
      <c r="AB30" s="95"/>
      <c r="AC30" s="95"/>
      <c r="AD30" s="95"/>
      <c r="AE30" s="95"/>
      <c r="AF30" s="95"/>
      <c r="AG30" s="95"/>
      <c r="AH30" s="95"/>
      <c r="AI30" s="95"/>
      <c r="AJ30" s="95"/>
      <c r="AK30" s="95"/>
      <c r="AL30" s="95"/>
      <c r="AM30" s="95"/>
      <c r="AN30" s="95"/>
      <c r="AO30" s="95"/>
    </row>
    <row r="31" spans="1:41" s="100" customFormat="1" ht="13.5" customHeight="1">
      <c r="B31" s="918"/>
      <c r="C31" s="919"/>
      <c r="D31" s="858"/>
      <c r="E31" s="913" t="s">
        <v>570</v>
      </c>
      <c r="F31" s="136" t="s">
        <v>2</v>
      </c>
      <c r="G31" s="419" t="s">
        <v>565</v>
      </c>
      <c r="H31" s="419"/>
      <c r="I31" s="419"/>
      <c r="J31" s="419"/>
      <c r="K31" s="419"/>
      <c r="L31" s="419"/>
      <c r="M31" s="419"/>
      <c r="N31" s="419"/>
      <c r="O31" s="419"/>
      <c r="P31" s="419"/>
      <c r="Q31" s="419"/>
      <c r="R31" s="419"/>
      <c r="S31" s="419"/>
      <c r="T31" s="419"/>
      <c r="U31" s="419"/>
      <c r="V31" s="419"/>
      <c r="W31" s="419"/>
      <c r="X31" s="161"/>
      <c r="Y31" s="420"/>
      <c r="Z31" s="105"/>
      <c r="AB31" s="95"/>
      <c r="AC31" s="95"/>
      <c r="AD31" s="95"/>
      <c r="AE31" s="95"/>
      <c r="AF31" s="95"/>
      <c r="AG31" s="95"/>
      <c r="AH31" s="95"/>
      <c r="AI31" s="95"/>
      <c r="AJ31" s="95"/>
      <c r="AK31" s="95"/>
      <c r="AL31" s="95"/>
      <c r="AM31" s="95"/>
      <c r="AN31" s="95"/>
      <c r="AO31" s="95"/>
    </row>
    <row r="32" spans="1:41" s="100" customFormat="1" ht="13.5" customHeight="1">
      <c r="B32" s="918"/>
      <c r="C32" s="919"/>
      <c r="D32" s="858"/>
      <c r="E32" s="858"/>
      <c r="F32" s="136" t="s">
        <v>2</v>
      </c>
      <c r="G32" s="419" t="s">
        <v>568</v>
      </c>
      <c r="H32" s="419"/>
      <c r="I32" s="419"/>
      <c r="J32" s="419"/>
      <c r="K32" s="419"/>
      <c r="L32" s="419"/>
      <c r="M32" s="419"/>
      <c r="N32" s="419"/>
      <c r="O32" s="419"/>
      <c r="P32" s="419"/>
      <c r="Q32" s="419"/>
      <c r="R32" s="419"/>
      <c r="S32" s="419"/>
      <c r="T32" s="419"/>
      <c r="U32" s="419"/>
      <c r="V32" s="419"/>
      <c r="W32" s="419"/>
      <c r="X32" s="161"/>
      <c r="Y32" s="420"/>
      <c r="Z32" s="105"/>
      <c r="AB32" s="95"/>
      <c r="AC32" s="95"/>
      <c r="AD32" s="95"/>
      <c r="AE32" s="95"/>
      <c r="AF32" s="95"/>
      <c r="AG32" s="95"/>
      <c r="AH32" s="95"/>
      <c r="AI32" s="95"/>
      <c r="AJ32" s="95"/>
      <c r="AK32" s="95"/>
      <c r="AL32" s="95"/>
      <c r="AM32" s="95"/>
      <c r="AN32" s="95"/>
      <c r="AO32" s="95"/>
    </row>
    <row r="33" spans="2:41" s="100" customFormat="1" ht="13.5" customHeight="1">
      <c r="B33" s="920"/>
      <c r="C33" s="921"/>
      <c r="D33" s="914"/>
      <c r="E33" s="914"/>
      <c r="F33" s="145" t="s">
        <v>2</v>
      </c>
      <c r="G33" s="275" t="s">
        <v>566</v>
      </c>
      <c r="H33" s="275"/>
      <c r="I33" s="275"/>
      <c r="J33" s="275"/>
      <c r="K33" s="275"/>
      <c r="L33" s="275"/>
      <c r="M33" s="275"/>
      <c r="N33" s="171" t="s">
        <v>2</v>
      </c>
      <c r="O33" s="275" t="s">
        <v>567</v>
      </c>
      <c r="P33" s="275"/>
      <c r="Q33" s="275"/>
      <c r="R33" s="275"/>
      <c r="S33" s="275"/>
      <c r="T33" s="275"/>
      <c r="U33" s="275"/>
      <c r="V33" s="275"/>
      <c r="W33" s="275"/>
      <c r="X33" s="204"/>
      <c r="Y33" s="276"/>
      <c r="Z33" s="296"/>
      <c r="AB33" s="95"/>
      <c r="AC33" s="95"/>
      <c r="AD33" s="95"/>
      <c r="AE33" s="95"/>
      <c r="AF33" s="95"/>
      <c r="AG33" s="95"/>
      <c r="AH33" s="95"/>
      <c r="AI33" s="95"/>
      <c r="AJ33" s="95"/>
      <c r="AK33" s="95"/>
      <c r="AL33" s="95"/>
      <c r="AM33" s="95"/>
      <c r="AN33" s="95"/>
      <c r="AO33" s="95"/>
    </row>
    <row r="34" spans="2:41" s="100" customFormat="1" ht="13.5" customHeight="1">
      <c r="B34" s="859" t="s">
        <v>176</v>
      </c>
      <c r="C34" s="860"/>
      <c r="D34" s="913" t="s">
        <v>328</v>
      </c>
      <c r="E34" s="858" t="s">
        <v>559</v>
      </c>
      <c r="F34" s="136" t="s">
        <v>1</v>
      </c>
      <c r="G34" s="97" t="s">
        <v>560</v>
      </c>
      <c r="H34" s="97"/>
      <c r="I34" s="97"/>
      <c r="J34" s="203"/>
      <c r="K34" s="107"/>
      <c r="L34" s="107"/>
      <c r="M34" s="107"/>
      <c r="N34" s="107"/>
      <c r="O34" s="107"/>
      <c r="P34" s="107"/>
      <c r="Q34" s="107"/>
      <c r="R34" s="107"/>
      <c r="S34" s="107"/>
      <c r="T34" s="107"/>
      <c r="U34" s="107"/>
      <c r="V34" s="107"/>
      <c r="W34" s="97"/>
      <c r="X34" s="138" t="s">
        <v>1</v>
      </c>
      <c r="Y34" s="312" t="s">
        <v>74</v>
      </c>
      <c r="Z34" s="105"/>
      <c r="AB34" s="95"/>
      <c r="AC34" s="95"/>
      <c r="AD34" s="95"/>
      <c r="AE34" s="95"/>
      <c r="AF34" s="95"/>
      <c r="AG34" s="95"/>
      <c r="AH34" s="95"/>
      <c r="AI34" s="95"/>
      <c r="AJ34" s="95"/>
      <c r="AK34" s="95"/>
      <c r="AL34" s="95"/>
      <c r="AM34" s="95"/>
      <c r="AN34" s="95"/>
      <c r="AO34" s="95"/>
    </row>
    <row r="35" spans="2:41" s="100" customFormat="1" ht="13.5" customHeight="1">
      <c r="B35" s="861"/>
      <c r="C35" s="862"/>
      <c r="D35" s="858"/>
      <c r="E35" s="858"/>
      <c r="F35" s="136" t="s">
        <v>2</v>
      </c>
      <c r="G35" s="97" t="s">
        <v>561</v>
      </c>
      <c r="H35" s="97"/>
      <c r="I35" s="97"/>
      <c r="J35" s="203"/>
      <c r="K35" s="107"/>
      <c r="L35" s="107"/>
      <c r="M35" s="107"/>
      <c r="N35" s="107"/>
      <c r="O35" s="107"/>
      <c r="P35" s="107"/>
      <c r="Q35" s="107"/>
      <c r="R35" s="107"/>
      <c r="S35" s="107"/>
      <c r="T35" s="107"/>
      <c r="U35" s="107"/>
      <c r="V35" s="107"/>
      <c r="W35" s="97"/>
      <c r="X35" s="138" t="s">
        <v>2</v>
      </c>
      <c r="Y35" s="312"/>
      <c r="Z35" s="105"/>
      <c r="AB35" s="95"/>
      <c r="AC35" s="95"/>
      <c r="AD35" s="95"/>
      <c r="AE35" s="95"/>
      <c r="AF35" s="95"/>
      <c r="AG35" s="95"/>
      <c r="AH35" s="95"/>
      <c r="AI35" s="95"/>
      <c r="AJ35" s="95"/>
      <c r="AK35" s="95"/>
      <c r="AL35" s="95"/>
      <c r="AM35" s="95"/>
      <c r="AN35" s="95"/>
      <c r="AO35" s="95"/>
    </row>
    <row r="36" spans="2:41" s="100" customFormat="1" ht="16.5" customHeight="1">
      <c r="B36" s="861"/>
      <c r="C36" s="862"/>
      <c r="D36" s="914"/>
      <c r="E36" s="190"/>
      <c r="F36" s="281"/>
      <c r="G36" s="275"/>
      <c r="H36" s="275"/>
      <c r="I36" s="275"/>
      <c r="J36" s="275"/>
      <c r="K36" s="275"/>
      <c r="L36" s="275"/>
      <c r="M36" s="275"/>
      <c r="N36" s="275"/>
      <c r="O36" s="275"/>
      <c r="P36" s="275"/>
      <c r="Q36" s="275"/>
      <c r="R36" s="275"/>
      <c r="S36" s="275"/>
      <c r="T36" s="275"/>
      <c r="U36" s="275"/>
      <c r="V36" s="275"/>
      <c r="W36" s="275"/>
      <c r="X36" s="139" t="s">
        <v>2</v>
      </c>
      <c r="Y36" s="276"/>
      <c r="Z36" s="105"/>
      <c r="AB36" s="95"/>
      <c r="AC36" s="95"/>
      <c r="AD36" s="95"/>
      <c r="AE36" s="95"/>
      <c r="AF36" s="95"/>
      <c r="AG36" s="95"/>
      <c r="AH36" s="95"/>
      <c r="AI36" s="95"/>
      <c r="AJ36" s="95"/>
      <c r="AK36" s="95"/>
      <c r="AL36" s="95"/>
    </row>
    <row r="37" spans="2:41" s="100" customFormat="1" ht="16.5" customHeight="1">
      <c r="B37" s="861"/>
      <c r="C37" s="862"/>
      <c r="D37" s="858" t="s">
        <v>497</v>
      </c>
      <c r="E37" s="284" t="s">
        <v>573</v>
      </c>
      <c r="F37" s="143" t="s">
        <v>1</v>
      </c>
      <c r="G37" s="873" t="s">
        <v>470</v>
      </c>
      <c r="H37" s="873"/>
      <c r="I37" s="873"/>
      <c r="J37" s="873"/>
      <c r="K37" s="873"/>
      <c r="L37" s="873"/>
      <c r="M37" s="873"/>
      <c r="N37" s="873"/>
      <c r="O37" s="873"/>
      <c r="P37" s="873"/>
      <c r="Q37" s="873"/>
      <c r="R37" s="873"/>
      <c r="S37" s="873"/>
      <c r="T37" s="873"/>
      <c r="U37" s="873"/>
      <c r="V37" s="873"/>
      <c r="W37" s="874"/>
      <c r="X37" s="138" t="s">
        <v>1</v>
      </c>
      <c r="Y37" s="312" t="s">
        <v>74</v>
      </c>
      <c r="Z37" s="105"/>
      <c r="AB37" s="95"/>
      <c r="AC37" s="95"/>
      <c r="AD37" s="95"/>
      <c r="AE37" s="95"/>
      <c r="AF37" s="95"/>
      <c r="AG37" s="95"/>
      <c r="AH37" s="95"/>
      <c r="AI37" s="95"/>
      <c r="AJ37" s="95"/>
      <c r="AK37" s="95"/>
      <c r="AL37" s="95"/>
    </row>
    <row r="38" spans="2:41" s="100" customFormat="1" ht="16.5" customHeight="1">
      <c r="B38" s="861"/>
      <c r="C38" s="862"/>
      <c r="D38" s="858"/>
      <c r="E38" s="285"/>
      <c r="F38" s="419"/>
      <c r="G38" s="419"/>
      <c r="H38" s="419"/>
      <c r="I38" s="419"/>
      <c r="J38" s="419"/>
      <c r="K38" s="419"/>
      <c r="L38" s="419"/>
      <c r="M38" s="419"/>
      <c r="N38" s="419"/>
      <c r="O38" s="419"/>
      <c r="P38" s="419"/>
      <c r="Q38" s="419"/>
      <c r="R38" s="419"/>
      <c r="S38" s="419"/>
      <c r="T38" s="419"/>
      <c r="U38" s="419"/>
      <c r="V38" s="419"/>
      <c r="W38" s="420"/>
      <c r="X38" s="139" t="s">
        <v>2</v>
      </c>
      <c r="Y38" s="286"/>
      <c r="Z38" s="105"/>
      <c r="AB38" s="95"/>
      <c r="AC38" s="95"/>
      <c r="AD38" s="95"/>
      <c r="AE38" s="95"/>
      <c r="AF38" s="95"/>
      <c r="AG38" s="95"/>
      <c r="AH38" s="95"/>
      <c r="AI38" s="95"/>
      <c r="AJ38" s="95"/>
      <c r="AK38" s="95"/>
      <c r="AL38" s="95"/>
    </row>
    <row r="39" spans="2:41" s="100" customFormat="1" ht="16.5" customHeight="1">
      <c r="B39" s="861"/>
      <c r="C39" s="862"/>
      <c r="D39" s="858"/>
      <c r="E39" s="423" t="s">
        <v>574</v>
      </c>
      <c r="F39" s="143" t="s">
        <v>1</v>
      </c>
      <c r="G39" s="873" t="s">
        <v>470</v>
      </c>
      <c r="H39" s="873"/>
      <c r="I39" s="873"/>
      <c r="J39" s="873"/>
      <c r="K39" s="873"/>
      <c r="L39" s="873"/>
      <c r="M39" s="873"/>
      <c r="N39" s="873"/>
      <c r="O39" s="873"/>
      <c r="P39" s="873"/>
      <c r="Q39" s="873"/>
      <c r="R39" s="873"/>
      <c r="S39" s="873"/>
      <c r="T39" s="873"/>
      <c r="U39" s="873"/>
      <c r="V39" s="873"/>
      <c r="W39" s="874"/>
      <c r="X39" s="138" t="s">
        <v>1</v>
      </c>
      <c r="Y39" s="312" t="s">
        <v>177</v>
      </c>
      <c r="Z39" s="297"/>
      <c r="AB39" s="95"/>
      <c r="AC39" s="95"/>
      <c r="AD39" s="95"/>
      <c r="AE39" s="95"/>
      <c r="AF39" s="95"/>
      <c r="AG39" s="95"/>
      <c r="AH39" s="95"/>
      <c r="AI39" s="95"/>
      <c r="AJ39" s="95"/>
      <c r="AK39" s="95"/>
      <c r="AL39" s="95"/>
    </row>
    <row r="40" spans="2:41" s="100" customFormat="1" ht="16.5" customHeight="1">
      <c r="B40" s="861"/>
      <c r="C40" s="862"/>
      <c r="D40" s="858"/>
      <c r="E40" s="414"/>
      <c r="F40" s="419"/>
      <c r="G40" s="419"/>
      <c r="H40" s="419"/>
      <c r="I40" s="419"/>
      <c r="J40" s="419"/>
      <c r="K40" s="419"/>
      <c r="L40" s="419"/>
      <c r="M40" s="419"/>
      <c r="N40" s="419"/>
      <c r="O40" s="419"/>
      <c r="P40" s="419"/>
      <c r="Q40" s="419"/>
      <c r="R40" s="419"/>
      <c r="S40" s="419"/>
      <c r="T40" s="419"/>
      <c r="U40" s="419"/>
      <c r="V40" s="419"/>
      <c r="W40" s="420"/>
      <c r="X40" s="139" t="s">
        <v>1</v>
      </c>
      <c r="Y40" s="286" t="s">
        <v>182</v>
      </c>
      <c r="Z40" s="205"/>
      <c r="AB40" s="95"/>
      <c r="AC40" s="95"/>
      <c r="AD40" s="95"/>
      <c r="AE40" s="95"/>
      <c r="AF40" s="95"/>
      <c r="AG40" s="95"/>
      <c r="AH40" s="95"/>
      <c r="AI40" s="95"/>
      <c r="AJ40" s="95"/>
      <c r="AK40" s="95"/>
      <c r="AL40" s="95"/>
    </row>
    <row r="41" spans="2:41" s="100" customFormat="1" ht="16.5" customHeight="1">
      <c r="B41" s="861"/>
      <c r="C41" s="862"/>
      <c r="D41" s="858"/>
      <c r="E41" s="423" t="s">
        <v>575</v>
      </c>
      <c r="F41" s="143" t="s">
        <v>2</v>
      </c>
      <c r="G41" s="873" t="s">
        <v>364</v>
      </c>
      <c r="H41" s="873"/>
      <c r="I41" s="873"/>
      <c r="J41" s="873"/>
      <c r="K41" s="873"/>
      <c r="L41" s="873"/>
      <c r="M41" s="873"/>
      <c r="N41" s="873"/>
      <c r="O41" s="873"/>
      <c r="P41" s="873"/>
      <c r="Q41" s="873"/>
      <c r="R41" s="873"/>
      <c r="S41" s="873"/>
      <c r="T41" s="873"/>
      <c r="U41" s="873"/>
      <c r="V41" s="873"/>
      <c r="W41" s="874"/>
      <c r="X41" s="138" t="s">
        <v>1</v>
      </c>
      <c r="Y41" s="312" t="s">
        <v>74</v>
      </c>
      <c r="Z41" s="205"/>
      <c r="AB41" s="95"/>
      <c r="AC41" s="95"/>
      <c r="AD41" s="95"/>
      <c r="AE41" s="95"/>
      <c r="AF41" s="95"/>
      <c r="AG41" s="95"/>
      <c r="AH41" s="95"/>
      <c r="AI41" s="95"/>
      <c r="AJ41" s="95"/>
      <c r="AK41" s="95"/>
      <c r="AL41" s="95"/>
    </row>
    <row r="42" spans="2:41" s="100" customFormat="1" ht="16.5" customHeight="1">
      <c r="B42" s="861"/>
      <c r="C42" s="862"/>
      <c r="D42" s="858"/>
      <c r="E42" s="415"/>
      <c r="F42" s="419"/>
      <c r="G42" s="419"/>
      <c r="H42" s="419"/>
      <c r="I42" s="419"/>
      <c r="J42" s="419"/>
      <c r="K42" s="419"/>
      <c r="L42" s="419"/>
      <c r="M42" s="419"/>
      <c r="N42" s="419"/>
      <c r="O42" s="419"/>
      <c r="P42" s="419"/>
      <c r="Q42" s="419"/>
      <c r="R42" s="419"/>
      <c r="S42" s="419"/>
      <c r="T42" s="419"/>
      <c r="U42" s="419"/>
      <c r="V42" s="419"/>
      <c r="W42" s="420"/>
      <c r="X42" s="138" t="s">
        <v>2</v>
      </c>
      <c r="Y42" s="109"/>
      <c r="Z42" s="205"/>
      <c r="AB42" s="95"/>
      <c r="AC42" s="95"/>
      <c r="AD42" s="95"/>
      <c r="AE42" s="95"/>
      <c r="AF42" s="95"/>
      <c r="AG42" s="95"/>
      <c r="AH42" s="95"/>
      <c r="AI42" s="95"/>
      <c r="AJ42" s="95"/>
      <c r="AK42" s="95"/>
      <c r="AL42" s="95"/>
    </row>
    <row r="43" spans="2:41" s="100" customFormat="1" ht="16.5" customHeight="1">
      <c r="B43" s="861"/>
      <c r="C43" s="862"/>
      <c r="D43" s="858"/>
      <c r="E43" s="414" t="s">
        <v>576</v>
      </c>
      <c r="F43" s="143" t="s">
        <v>2</v>
      </c>
      <c r="G43" s="873" t="s">
        <v>364</v>
      </c>
      <c r="H43" s="873"/>
      <c r="I43" s="873"/>
      <c r="J43" s="873"/>
      <c r="K43" s="873"/>
      <c r="L43" s="873"/>
      <c r="M43" s="873"/>
      <c r="N43" s="873"/>
      <c r="O43" s="873"/>
      <c r="P43" s="873"/>
      <c r="Q43" s="873"/>
      <c r="R43" s="873"/>
      <c r="S43" s="873"/>
      <c r="T43" s="873"/>
      <c r="U43" s="873"/>
      <c r="V43" s="873"/>
      <c r="W43" s="874"/>
      <c r="X43" s="161"/>
      <c r="Y43" s="420"/>
      <c r="Z43" s="205"/>
      <c r="AB43" s="95"/>
      <c r="AC43" s="95"/>
      <c r="AD43" s="95"/>
      <c r="AE43" s="95"/>
      <c r="AF43" s="95"/>
      <c r="AG43" s="95"/>
      <c r="AH43" s="95"/>
      <c r="AI43" s="95"/>
      <c r="AJ43" s="95"/>
      <c r="AK43" s="95"/>
      <c r="AL43" s="95"/>
    </row>
    <row r="44" spans="2:41" s="100" customFormat="1" ht="16.5" customHeight="1">
      <c r="B44" s="861"/>
      <c r="C44" s="862"/>
      <c r="D44" s="858"/>
      <c r="E44" s="414"/>
      <c r="F44" s="419"/>
      <c r="G44" s="419"/>
      <c r="H44" s="419"/>
      <c r="I44" s="419"/>
      <c r="J44" s="419"/>
      <c r="K44" s="419"/>
      <c r="L44" s="419"/>
      <c r="M44" s="419"/>
      <c r="N44" s="419"/>
      <c r="O44" s="419"/>
      <c r="P44" s="419"/>
      <c r="Q44" s="419"/>
      <c r="R44" s="419"/>
      <c r="S44" s="419"/>
      <c r="T44" s="419"/>
      <c r="U44" s="419"/>
      <c r="V44" s="419"/>
      <c r="W44" s="420"/>
      <c r="X44" s="161"/>
      <c r="Y44" s="420"/>
      <c r="Z44" s="205"/>
      <c r="AB44" s="95"/>
      <c r="AC44" s="95"/>
      <c r="AD44" s="95"/>
      <c r="AE44" s="95"/>
      <c r="AF44" s="95"/>
      <c r="AG44" s="95"/>
      <c r="AH44" s="95"/>
      <c r="AI44" s="95"/>
      <c r="AJ44" s="95"/>
      <c r="AK44" s="95"/>
      <c r="AL44" s="95"/>
    </row>
    <row r="45" spans="2:41" s="100" customFormat="1" ht="16.5" customHeight="1">
      <c r="B45" s="861"/>
      <c r="C45" s="862"/>
      <c r="D45" s="858"/>
      <c r="E45" s="423" t="s">
        <v>471</v>
      </c>
      <c r="F45" s="143" t="s">
        <v>2</v>
      </c>
      <c r="G45" s="873" t="s">
        <v>364</v>
      </c>
      <c r="H45" s="873"/>
      <c r="I45" s="873"/>
      <c r="J45" s="873"/>
      <c r="K45" s="873"/>
      <c r="L45" s="873"/>
      <c r="M45" s="873"/>
      <c r="N45" s="873"/>
      <c r="O45" s="873"/>
      <c r="P45" s="873"/>
      <c r="Q45" s="873"/>
      <c r="R45" s="873"/>
      <c r="S45" s="873"/>
      <c r="T45" s="873"/>
      <c r="U45" s="873"/>
      <c r="V45" s="873"/>
      <c r="W45" s="874"/>
      <c r="X45" s="161"/>
      <c r="Y45" s="420"/>
      <c r="Z45" s="205"/>
      <c r="AB45" s="95"/>
      <c r="AC45" s="95"/>
      <c r="AD45" s="95"/>
      <c r="AE45" s="95"/>
      <c r="AF45" s="95"/>
      <c r="AG45" s="95"/>
      <c r="AH45" s="95"/>
      <c r="AI45" s="95"/>
      <c r="AJ45" s="95"/>
      <c r="AK45" s="95"/>
      <c r="AL45" s="95"/>
    </row>
    <row r="46" spans="2:41" s="100" customFormat="1" ht="16.5" customHeight="1">
      <c r="B46" s="861"/>
      <c r="C46" s="862"/>
      <c r="D46" s="858"/>
      <c r="E46" s="415"/>
      <c r="F46" s="419"/>
      <c r="G46" s="275"/>
      <c r="H46" s="275"/>
      <c r="I46" s="275"/>
      <c r="J46" s="275"/>
      <c r="K46" s="275"/>
      <c r="L46" s="275"/>
      <c r="M46" s="275"/>
      <c r="N46" s="275"/>
      <c r="O46" s="275"/>
      <c r="P46" s="275"/>
      <c r="Q46" s="275"/>
      <c r="R46" s="275"/>
      <c r="S46" s="275"/>
      <c r="T46" s="275"/>
      <c r="U46" s="275"/>
      <c r="V46" s="275"/>
      <c r="W46" s="276"/>
      <c r="X46" s="204"/>
      <c r="Y46" s="276"/>
      <c r="Z46" s="205"/>
      <c r="AB46" s="95"/>
      <c r="AC46" s="95"/>
      <c r="AD46" s="95"/>
      <c r="AE46" s="95"/>
      <c r="AF46" s="95"/>
      <c r="AG46" s="95"/>
      <c r="AH46" s="95"/>
      <c r="AI46" s="95"/>
      <c r="AJ46" s="95"/>
      <c r="AK46" s="95"/>
      <c r="AL46" s="95"/>
    </row>
    <row r="47" spans="2:41" s="100" customFormat="1" ht="17.25" customHeight="1">
      <c r="B47" s="861"/>
      <c r="C47" s="862"/>
      <c r="D47" s="858"/>
      <c r="E47" s="414" t="s">
        <v>577</v>
      </c>
      <c r="F47" s="143" t="s">
        <v>1</v>
      </c>
      <c r="G47" s="881" t="s">
        <v>364</v>
      </c>
      <c r="H47" s="881"/>
      <c r="I47" s="881"/>
      <c r="J47" s="881"/>
      <c r="K47" s="881"/>
      <c r="L47" s="881"/>
      <c r="M47" s="881"/>
      <c r="N47" s="881"/>
      <c r="O47" s="881"/>
      <c r="P47" s="881"/>
      <c r="Q47" s="881"/>
      <c r="R47" s="881"/>
      <c r="S47" s="881"/>
      <c r="T47" s="881"/>
      <c r="U47" s="881"/>
      <c r="V47" s="881"/>
      <c r="W47" s="882"/>
      <c r="X47" s="140" t="s">
        <v>1</v>
      </c>
      <c r="Y47" s="108" t="s">
        <v>290</v>
      </c>
      <c r="Z47" s="205"/>
      <c r="AB47" s="95"/>
      <c r="AC47" s="95"/>
      <c r="AD47" s="95"/>
      <c r="AE47" s="95"/>
      <c r="AF47" s="95"/>
      <c r="AG47" s="95"/>
      <c r="AH47" s="95"/>
      <c r="AI47" s="95"/>
      <c r="AJ47" s="95"/>
      <c r="AK47" s="95"/>
      <c r="AL47" s="95"/>
    </row>
    <row r="48" spans="2:41" s="100" customFormat="1" ht="17.25" customHeight="1">
      <c r="B48" s="861"/>
      <c r="C48" s="862"/>
      <c r="D48" s="914"/>
      <c r="E48" s="414"/>
      <c r="F48" s="419"/>
      <c r="G48" s="419"/>
      <c r="H48" s="419"/>
      <c r="I48" s="419"/>
      <c r="J48" s="419"/>
      <c r="K48" s="419"/>
      <c r="L48" s="419"/>
      <c r="M48" s="419"/>
      <c r="N48" s="419"/>
      <c r="O48" s="419"/>
      <c r="P48" s="419"/>
      <c r="Q48" s="419"/>
      <c r="R48" s="419"/>
      <c r="S48" s="419"/>
      <c r="T48" s="419"/>
      <c r="U48" s="419"/>
      <c r="V48" s="419"/>
      <c r="W48" s="420"/>
      <c r="X48" s="139" t="s">
        <v>2</v>
      </c>
      <c r="Y48" s="286" t="s">
        <v>182</v>
      </c>
      <c r="Z48" s="205"/>
      <c r="AB48" s="95"/>
      <c r="AC48" s="95"/>
      <c r="AD48" s="95"/>
      <c r="AE48" s="95"/>
      <c r="AF48" s="95"/>
      <c r="AG48" s="95"/>
      <c r="AH48" s="95"/>
      <c r="AI48" s="95"/>
      <c r="AJ48" s="95"/>
      <c r="AK48" s="95"/>
      <c r="AL48" s="95"/>
    </row>
    <row r="49" spans="2:38" s="100" customFormat="1" ht="16.5" customHeight="1">
      <c r="B49" s="861"/>
      <c r="C49" s="862"/>
      <c r="D49" s="166" t="s">
        <v>561</v>
      </c>
      <c r="E49" s="423" t="s">
        <v>178</v>
      </c>
      <c r="F49" s="167" t="s">
        <v>580</v>
      </c>
      <c r="G49" s="416"/>
      <c r="H49" s="416"/>
      <c r="I49" s="416"/>
      <c r="J49" s="289" t="s">
        <v>107</v>
      </c>
      <c r="K49" s="880"/>
      <c r="L49" s="880"/>
      <c r="M49" s="880"/>
      <c r="N49" s="880"/>
      <c r="O49" s="880"/>
      <c r="P49" s="880"/>
      <c r="Q49" s="880"/>
      <c r="R49" s="880"/>
      <c r="S49" s="880"/>
      <c r="T49" s="880"/>
      <c r="U49" s="273" t="s">
        <v>109</v>
      </c>
      <c r="V49" s="416"/>
      <c r="W49" s="417"/>
      <c r="X49" s="138" t="s">
        <v>2</v>
      </c>
      <c r="Y49" s="109" t="s">
        <v>586</v>
      </c>
      <c r="Z49" s="205"/>
      <c r="AB49" s="95"/>
      <c r="AC49" s="95"/>
      <c r="AD49" s="95"/>
      <c r="AE49" s="95"/>
      <c r="AF49" s="95"/>
      <c r="AG49" s="95"/>
      <c r="AH49" s="95"/>
      <c r="AI49" s="95"/>
      <c r="AJ49" s="95"/>
      <c r="AK49" s="95"/>
      <c r="AL49" s="95"/>
    </row>
    <row r="50" spans="2:38" s="100" customFormat="1" ht="16.5" customHeight="1">
      <c r="B50" s="861"/>
      <c r="C50" s="862"/>
      <c r="D50" s="166"/>
      <c r="E50" s="415"/>
      <c r="F50" s="281" t="s">
        <v>581</v>
      </c>
      <c r="G50" s="275"/>
      <c r="H50" s="275"/>
      <c r="I50" s="275"/>
      <c r="J50" s="275"/>
      <c r="K50" s="275"/>
      <c r="L50" s="187" t="s">
        <v>107</v>
      </c>
      <c r="M50" s="891"/>
      <c r="N50" s="891"/>
      <c r="O50" s="891"/>
      <c r="P50" s="891"/>
      <c r="Q50" s="891"/>
      <c r="R50" s="891"/>
      <c r="S50" s="891"/>
      <c r="T50" s="891"/>
      <c r="U50" s="891"/>
      <c r="V50" s="891"/>
      <c r="W50" s="135" t="s">
        <v>109</v>
      </c>
      <c r="X50" s="138" t="s">
        <v>2</v>
      </c>
      <c r="Y50" s="313" t="s">
        <v>587</v>
      </c>
      <c r="Z50" s="205"/>
      <c r="AB50" s="95"/>
      <c r="AC50" s="95"/>
      <c r="AD50" s="95"/>
      <c r="AE50" s="95"/>
      <c r="AF50" s="95"/>
      <c r="AG50" s="95"/>
      <c r="AH50" s="95"/>
      <c r="AI50" s="95"/>
      <c r="AJ50" s="95"/>
      <c r="AK50" s="95"/>
      <c r="AL50" s="95"/>
    </row>
    <row r="51" spans="2:38" s="100" customFormat="1" ht="16.5" customHeight="1">
      <c r="B51" s="861"/>
      <c r="C51" s="862"/>
      <c r="D51" s="166"/>
      <c r="E51" s="423" t="s">
        <v>472</v>
      </c>
      <c r="F51" s="167" t="s">
        <v>582</v>
      </c>
      <c r="G51" s="416"/>
      <c r="H51" s="416"/>
      <c r="I51" s="416"/>
      <c r="J51" s="289" t="s">
        <v>107</v>
      </c>
      <c r="K51" s="880"/>
      <c r="L51" s="880"/>
      <c r="M51" s="880"/>
      <c r="N51" s="880"/>
      <c r="O51" s="880"/>
      <c r="P51" s="880"/>
      <c r="Q51" s="880"/>
      <c r="R51" s="880"/>
      <c r="S51" s="880"/>
      <c r="T51" s="880"/>
      <c r="U51" s="273" t="s">
        <v>109</v>
      </c>
      <c r="V51" s="416"/>
      <c r="W51" s="417"/>
      <c r="X51" s="138" t="s">
        <v>2</v>
      </c>
      <c r="Y51" s="109"/>
      <c r="Z51" s="205"/>
      <c r="AB51" s="95"/>
      <c r="AC51" s="95"/>
      <c r="AD51" s="95"/>
      <c r="AE51" s="95"/>
      <c r="AF51" s="95"/>
      <c r="AG51" s="95"/>
      <c r="AH51" s="95"/>
      <c r="AI51" s="95"/>
      <c r="AJ51" s="95"/>
      <c r="AK51" s="95"/>
      <c r="AL51" s="95"/>
    </row>
    <row r="52" spans="2:38" s="100" customFormat="1" ht="16.5" customHeight="1">
      <c r="B52" s="861"/>
      <c r="C52" s="862"/>
      <c r="D52" s="166"/>
      <c r="E52" s="415"/>
      <c r="F52" s="281" t="s">
        <v>583</v>
      </c>
      <c r="G52" s="275"/>
      <c r="H52" s="275"/>
      <c r="I52" s="275"/>
      <c r="J52" s="275"/>
      <c r="K52" s="275"/>
      <c r="L52" s="187" t="s">
        <v>107</v>
      </c>
      <c r="M52" s="891"/>
      <c r="N52" s="891"/>
      <c r="O52" s="891"/>
      <c r="P52" s="891"/>
      <c r="Q52" s="891"/>
      <c r="R52" s="891"/>
      <c r="S52" s="891"/>
      <c r="T52" s="891"/>
      <c r="U52" s="891"/>
      <c r="V52" s="891"/>
      <c r="W52" s="135" t="s">
        <v>109</v>
      </c>
      <c r="X52" s="138" t="s">
        <v>2</v>
      </c>
      <c r="Y52" s="313"/>
      <c r="Z52" s="205"/>
      <c r="AB52" s="95"/>
      <c r="AC52" s="95"/>
      <c r="AD52" s="95"/>
      <c r="AE52" s="95"/>
      <c r="AF52" s="95"/>
      <c r="AG52" s="95"/>
      <c r="AH52" s="95"/>
      <c r="AI52" s="95"/>
      <c r="AJ52" s="95"/>
      <c r="AK52" s="95"/>
      <c r="AL52" s="95"/>
    </row>
    <row r="53" spans="2:38" s="100" customFormat="1" ht="16.5" customHeight="1">
      <c r="B53" s="861"/>
      <c r="C53" s="862"/>
      <c r="D53" s="166"/>
      <c r="E53" s="290" t="s">
        <v>336</v>
      </c>
      <c r="F53" s="167" t="s">
        <v>584</v>
      </c>
      <c r="G53" s="416"/>
      <c r="H53" s="416"/>
      <c r="I53" s="416"/>
      <c r="J53" s="416"/>
      <c r="K53" s="416"/>
      <c r="L53" s="416"/>
      <c r="M53" s="416"/>
      <c r="N53" s="137" t="s">
        <v>2</v>
      </c>
      <c r="O53" s="416" t="s">
        <v>578</v>
      </c>
      <c r="P53" s="416"/>
      <c r="Q53" s="137" t="s">
        <v>2</v>
      </c>
      <c r="R53" s="416" t="s">
        <v>579</v>
      </c>
      <c r="S53" s="416"/>
      <c r="T53" s="416"/>
      <c r="U53" s="416"/>
      <c r="V53" s="416"/>
      <c r="W53" s="417"/>
      <c r="X53" s="161"/>
      <c r="Y53" s="420"/>
      <c r="Z53" s="205"/>
      <c r="AB53" s="95"/>
      <c r="AC53" s="95"/>
      <c r="AD53" s="95"/>
      <c r="AE53" s="95"/>
      <c r="AF53" s="95"/>
      <c r="AG53" s="95"/>
      <c r="AH53" s="95"/>
      <c r="AI53" s="95"/>
      <c r="AJ53" s="95"/>
      <c r="AK53" s="95"/>
      <c r="AL53" s="95"/>
    </row>
    <row r="54" spans="2:38" s="100" customFormat="1" ht="16.5" customHeight="1">
      <c r="B54" s="861"/>
      <c r="C54" s="862"/>
      <c r="D54" s="166"/>
      <c r="E54" s="159"/>
      <c r="F54" s="281" t="s">
        <v>585</v>
      </c>
      <c r="G54" s="275"/>
      <c r="H54" s="275"/>
      <c r="I54" s="275"/>
      <c r="J54" s="275"/>
      <c r="K54" s="275"/>
      <c r="L54" s="187" t="s">
        <v>107</v>
      </c>
      <c r="M54" s="891"/>
      <c r="N54" s="891"/>
      <c r="O54" s="891"/>
      <c r="P54" s="891"/>
      <c r="Q54" s="891"/>
      <c r="R54" s="891"/>
      <c r="S54" s="891"/>
      <c r="T54" s="891"/>
      <c r="U54" s="891"/>
      <c r="V54" s="891"/>
      <c r="W54" s="135" t="s">
        <v>109</v>
      </c>
      <c r="X54" s="161"/>
      <c r="Y54" s="420"/>
      <c r="Z54" s="205"/>
      <c r="AB54" s="95"/>
      <c r="AC54" s="95"/>
      <c r="AD54" s="95"/>
      <c r="AE54" s="95"/>
      <c r="AF54" s="95"/>
      <c r="AG54" s="95"/>
      <c r="AH54" s="95"/>
      <c r="AI54" s="95"/>
      <c r="AJ54" s="95"/>
      <c r="AK54" s="95"/>
      <c r="AL54" s="95"/>
    </row>
    <row r="55" spans="2:38" s="100" customFormat="1" ht="16.5" customHeight="1">
      <c r="B55" s="861"/>
      <c r="C55" s="862"/>
      <c r="D55" s="166"/>
      <c r="E55" s="423" t="s">
        <v>327</v>
      </c>
      <c r="F55" s="143" t="s">
        <v>2</v>
      </c>
      <c r="G55" s="873" t="s">
        <v>599</v>
      </c>
      <c r="H55" s="873"/>
      <c r="I55" s="873"/>
      <c r="J55" s="873"/>
      <c r="K55" s="873"/>
      <c r="L55" s="873"/>
      <c r="M55" s="873"/>
      <c r="N55" s="873"/>
      <c r="O55" s="873"/>
      <c r="P55" s="873"/>
      <c r="Q55" s="873"/>
      <c r="R55" s="873"/>
      <c r="S55" s="873"/>
      <c r="T55" s="873"/>
      <c r="U55" s="873"/>
      <c r="V55" s="873"/>
      <c r="W55" s="874"/>
      <c r="X55" s="161"/>
      <c r="Y55" s="420"/>
      <c r="Z55" s="205"/>
      <c r="AB55" s="95"/>
      <c r="AC55" s="95"/>
      <c r="AD55" s="95"/>
      <c r="AE55" s="95"/>
      <c r="AF55" s="95"/>
      <c r="AG55" s="95"/>
      <c r="AH55" s="95"/>
      <c r="AI55" s="95"/>
      <c r="AJ55" s="95"/>
      <c r="AK55" s="95"/>
      <c r="AL55" s="95"/>
    </row>
    <row r="56" spans="2:38" s="100" customFormat="1" ht="16.5" customHeight="1">
      <c r="B56" s="861"/>
      <c r="C56" s="862"/>
      <c r="D56" s="166"/>
      <c r="E56" s="414"/>
      <c r="F56" s="419"/>
      <c r="G56" s="419"/>
      <c r="H56" s="419"/>
      <c r="I56" s="419"/>
      <c r="J56" s="419"/>
      <c r="K56" s="419"/>
      <c r="L56" s="419"/>
      <c r="M56" s="419"/>
      <c r="N56" s="419"/>
      <c r="O56" s="419"/>
      <c r="P56" s="419"/>
      <c r="Q56" s="419"/>
      <c r="R56" s="419"/>
      <c r="S56" s="419"/>
      <c r="T56" s="419"/>
      <c r="U56" s="419"/>
      <c r="V56" s="419"/>
      <c r="W56" s="420"/>
      <c r="X56" s="161"/>
      <c r="Y56" s="420"/>
      <c r="Z56" s="205"/>
      <c r="AB56" s="95"/>
      <c r="AC56" s="95"/>
      <c r="AD56" s="95"/>
      <c r="AE56" s="95"/>
      <c r="AF56" s="95"/>
      <c r="AG56" s="95"/>
      <c r="AH56" s="95"/>
      <c r="AI56" s="95"/>
      <c r="AJ56" s="95"/>
      <c r="AK56" s="95"/>
      <c r="AL56" s="95"/>
    </row>
    <row r="57" spans="2:38" s="100" customFormat="1" ht="16.5" customHeight="1">
      <c r="B57" s="861"/>
      <c r="C57" s="862"/>
      <c r="D57" s="166"/>
      <c r="E57" s="290" t="s">
        <v>326</v>
      </c>
      <c r="F57" s="143" t="s">
        <v>2</v>
      </c>
      <c r="G57" s="273" t="s">
        <v>588</v>
      </c>
      <c r="H57" s="273"/>
      <c r="I57" s="273"/>
      <c r="J57" s="273"/>
      <c r="K57" s="273"/>
      <c r="L57" s="273"/>
      <c r="M57" s="273" t="s">
        <v>589</v>
      </c>
      <c r="N57" s="880"/>
      <c r="O57" s="880"/>
      <c r="P57" s="880"/>
      <c r="Q57" s="880"/>
      <c r="R57" s="880"/>
      <c r="S57" s="880"/>
      <c r="T57" s="880"/>
      <c r="U57" s="880"/>
      <c r="V57" s="880"/>
      <c r="W57" s="273" t="s">
        <v>590</v>
      </c>
      <c r="X57" s="161"/>
      <c r="Y57" s="420"/>
      <c r="Z57" s="205"/>
      <c r="AB57" s="95"/>
      <c r="AC57" s="95"/>
      <c r="AD57" s="95"/>
      <c r="AE57" s="95"/>
      <c r="AF57" s="95"/>
      <c r="AG57" s="95"/>
      <c r="AH57" s="95"/>
      <c r="AI57" s="95"/>
      <c r="AJ57" s="95"/>
      <c r="AK57" s="95"/>
      <c r="AL57" s="95"/>
    </row>
    <row r="58" spans="2:38" s="100" customFormat="1" ht="16.5" customHeight="1">
      <c r="B58" s="861"/>
      <c r="C58" s="862"/>
      <c r="D58" s="166"/>
      <c r="E58" s="185"/>
      <c r="F58" s="291" t="s">
        <v>591</v>
      </c>
      <c r="G58" s="97"/>
      <c r="H58" s="97"/>
      <c r="I58" s="97"/>
      <c r="J58" s="97"/>
      <c r="K58" s="97"/>
      <c r="L58" s="97"/>
      <c r="M58" s="97"/>
      <c r="N58" s="97"/>
      <c r="O58" s="97"/>
      <c r="P58" s="97"/>
      <c r="Q58" s="97"/>
      <c r="R58" s="97"/>
      <c r="S58" s="97"/>
      <c r="T58" s="97"/>
      <c r="U58" s="97"/>
      <c r="V58" s="97"/>
      <c r="W58" s="97"/>
      <c r="X58" s="161"/>
      <c r="Y58" s="420"/>
      <c r="Z58" s="205"/>
      <c r="AB58" s="95"/>
      <c r="AC58" s="95"/>
      <c r="AD58" s="95"/>
      <c r="AE58" s="95"/>
      <c r="AF58" s="95"/>
      <c r="AG58" s="95"/>
      <c r="AH58" s="95"/>
      <c r="AI58" s="95"/>
      <c r="AJ58" s="95"/>
      <c r="AK58" s="95"/>
      <c r="AL58" s="95"/>
    </row>
    <row r="59" spans="2:38" s="100" customFormat="1" ht="16.5" customHeight="1">
      <c r="B59" s="861"/>
      <c r="C59" s="862"/>
      <c r="D59" s="166"/>
      <c r="E59" s="185"/>
      <c r="F59" s="291"/>
      <c r="G59" s="137" t="s">
        <v>2</v>
      </c>
      <c r="H59" s="97" t="s">
        <v>592</v>
      </c>
      <c r="I59" s="97"/>
      <c r="J59" s="97"/>
      <c r="K59" s="97"/>
      <c r="L59" s="97"/>
      <c r="M59" s="97"/>
      <c r="N59" s="97"/>
      <c r="O59" s="97"/>
      <c r="P59" s="97"/>
      <c r="Q59" s="97"/>
      <c r="R59" s="97"/>
      <c r="S59" s="97"/>
      <c r="T59" s="97"/>
      <c r="U59" s="97"/>
      <c r="V59" s="97"/>
      <c r="W59" s="97"/>
      <c r="X59" s="161"/>
      <c r="Y59" s="420"/>
      <c r="Z59" s="205"/>
      <c r="AB59" s="95"/>
      <c r="AC59" s="95"/>
      <c r="AD59" s="95"/>
      <c r="AE59" s="95"/>
      <c r="AF59" s="95"/>
      <c r="AG59" s="95"/>
      <c r="AH59" s="95"/>
      <c r="AI59" s="95"/>
      <c r="AJ59" s="95"/>
      <c r="AK59" s="95"/>
      <c r="AL59" s="95"/>
    </row>
    <row r="60" spans="2:38" s="100" customFormat="1" ht="16.5" customHeight="1">
      <c r="B60" s="861"/>
      <c r="C60" s="862"/>
      <c r="D60" s="166"/>
      <c r="E60" s="185"/>
      <c r="F60" s="291"/>
      <c r="G60" s="137" t="s">
        <v>2</v>
      </c>
      <c r="H60" s="97" t="s">
        <v>593</v>
      </c>
      <c r="I60" s="97"/>
      <c r="J60" s="97"/>
      <c r="K60" s="97"/>
      <c r="L60" s="97"/>
      <c r="M60" s="97"/>
      <c r="N60" s="97"/>
      <c r="O60" s="97"/>
      <c r="P60" s="97"/>
      <c r="Q60" s="97"/>
      <c r="R60" s="97"/>
      <c r="S60" s="97"/>
      <c r="T60" s="97"/>
      <c r="U60" s="97"/>
      <c r="V60" s="97"/>
      <c r="W60" s="97"/>
      <c r="X60" s="161"/>
      <c r="Y60" s="420"/>
      <c r="Z60" s="205"/>
      <c r="AB60" s="95"/>
      <c r="AC60" s="95"/>
      <c r="AD60" s="95"/>
      <c r="AE60" s="95"/>
      <c r="AF60" s="95"/>
      <c r="AG60" s="95"/>
      <c r="AH60" s="95"/>
      <c r="AI60" s="95"/>
      <c r="AJ60" s="95"/>
      <c r="AK60" s="95"/>
      <c r="AL60" s="95"/>
    </row>
    <row r="61" spans="2:38" s="100" customFormat="1" ht="16.5" customHeight="1" thickBot="1">
      <c r="B61" s="887"/>
      <c r="C61" s="888"/>
      <c r="D61" s="280"/>
      <c r="E61" s="415"/>
      <c r="F61" s="292"/>
      <c r="G61" s="171" t="s">
        <v>2</v>
      </c>
      <c r="H61" s="98" t="s">
        <v>594</v>
      </c>
      <c r="I61" s="98"/>
      <c r="J61" s="98"/>
      <c r="K61" s="98"/>
      <c r="L61" s="98"/>
      <c r="M61" s="98"/>
      <c r="N61" s="98"/>
      <c r="O61" s="98"/>
      <c r="P61" s="98"/>
      <c r="Q61" s="98"/>
      <c r="R61" s="98"/>
      <c r="S61" s="98"/>
      <c r="T61" s="98"/>
      <c r="U61" s="98"/>
      <c r="V61" s="98"/>
      <c r="W61" s="98"/>
      <c r="X61" s="204"/>
      <c r="Y61" s="276"/>
      <c r="Z61" s="298"/>
      <c r="AB61" s="95"/>
      <c r="AC61" s="95"/>
      <c r="AD61" s="95"/>
      <c r="AE61" s="95"/>
      <c r="AF61" s="95"/>
      <c r="AG61" s="95"/>
      <c r="AH61" s="95"/>
      <c r="AI61" s="95"/>
      <c r="AJ61" s="95"/>
      <c r="AK61" s="95"/>
      <c r="AL61" s="95"/>
    </row>
    <row r="62" spans="2:38" s="100" customFormat="1" ht="13.5" customHeight="1">
      <c r="B62" s="892" t="s">
        <v>45</v>
      </c>
      <c r="C62" s="893"/>
      <c r="D62" s="896" t="s">
        <v>175</v>
      </c>
      <c r="E62" s="849" t="s">
        <v>6</v>
      </c>
      <c r="F62" s="850"/>
      <c r="G62" s="850"/>
      <c r="H62" s="850"/>
      <c r="I62" s="850"/>
      <c r="J62" s="850"/>
      <c r="K62" s="850"/>
      <c r="L62" s="850"/>
      <c r="M62" s="850"/>
      <c r="N62" s="850"/>
      <c r="O62" s="850"/>
      <c r="P62" s="850"/>
      <c r="Q62" s="850"/>
      <c r="R62" s="850"/>
      <c r="S62" s="850"/>
      <c r="T62" s="850"/>
      <c r="U62" s="850"/>
      <c r="V62" s="850"/>
      <c r="W62" s="850"/>
      <c r="X62" s="850"/>
      <c r="Y62" s="851"/>
      <c r="Z62" s="101" t="s">
        <v>10</v>
      </c>
      <c r="AB62" s="95"/>
      <c r="AC62" s="95"/>
      <c r="AD62" s="95"/>
      <c r="AE62" s="95"/>
      <c r="AF62" s="95"/>
      <c r="AG62" s="95"/>
      <c r="AH62" s="95"/>
      <c r="AI62" s="95"/>
      <c r="AJ62" s="95"/>
      <c r="AK62" s="95"/>
      <c r="AL62" s="95"/>
    </row>
    <row r="63" spans="2:38" s="100" customFormat="1" ht="13.5" customHeight="1" thickBot="1">
      <c r="B63" s="894"/>
      <c r="C63" s="895"/>
      <c r="D63" s="897"/>
      <c r="E63" s="102" t="s">
        <v>8</v>
      </c>
      <c r="F63" s="852" t="s">
        <v>10</v>
      </c>
      <c r="G63" s="853"/>
      <c r="H63" s="853"/>
      <c r="I63" s="853"/>
      <c r="J63" s="853"/>
      <c r="K63" s="853"/>
      <c r="L63" s="853"/>
      <c r="M63" s="853"/>
      <c r="N63" s="853"/>
      <c r="O63" s="853"/>
      <c r="P63" s="853"/>
      <c r="Q63" s="853"/>
      <c r="R63" s="853"/>
      <c r="S63" s="853"/>
      <c r="T63" s="853"/>
      <c r="U63" s="853"/>
      <c r="V63" s="853"/>
      <c r="W63" s="854"/>
      <c r="X63" s="852" t="s">
        <v>9</v>
      </c>
      <c r="Y63" s="853"/>
      <c r="Z63" s="103" t="s">
        <v>50</v>
      </c>
      <c r="AB63" s="95"/>
      <c r="AC63" s="95"/>
      <c r="AD63" s="95"/>
      <c r="AE63" s="95"/>
      <c r="AF63" s="95"/>
      <c r="AG63" s="95"/>
      <c r="AH63" s="95"/>
      <c r="AI63" s="95"/>
      <c r="AJ63" s="95"/>
      <c r="AK63" s="95"/>
      <c r="AL63" s="95"/>
    </row>
    <row r="64" spans="2:38" s="100" customFormat="1" ht="16.5" customHeight="1">
      <c r="B64" s="859" t="s">
        <v>650</v>
      </c>
      <c r="C64" s="860"/>
      <c r="D64" s="299" t="s">
        <v>489</v>
      </c>
      <c r="E64" s="423" t="s">
        <v>490</v>
      </c>
      <c r="F64" s="167" t="s">
        <v>595</v>
      </c>
      <c r="G64" s="416"/>
      <c r="H64" s="300"/>
      <c r="I64" s="300"/>
      <c r="J64" s="300"/>
      <c r="K64" s="300"/>
      <c r="L64" s="300"/>
      <c r="M64" s="300"/>
      <c r="N64" s="300"/>
      <c r="O64" s="300"/>
      <c r="P64" s="300"/>
      <c r="Q64" s="300"/>
      <c r="R64" s="300"/>
      <c r="S64" s="300"/>
      <c r="T64" s="300"/>
      <c r="U64" s="300"/>
      <c r="V64" s="301"/>
      <c r="W64" s="417"/>
      <c r="X64" s="140" t="s">
        <v>1</v>
      </c>
      <c r="Y64" s="108" t="s">
        <v>479</v>
      </c>
      <c r="Z64" s="297"/>
      <c r="AB64" s="95"/>
      <c r="AC64" s="95"/>
      <c r="AD64" s="95"/>
      <c r="AE64" s="95"/>
      <c r="AF64" s="95"/>
      <c r="AG64" s="95"/>
      <c r="AH64" s="95"/>
      <c r="AI64" s="95"/>
      <c r="AJ64" s="95"/>
      <c r="AK64" s="95"/>
      <c r="AL64" s="95"/>
    </row>
    <row r="65" spans="2:41" s="100" customFormat="1" ht="16.5" customHeight="1">
      <c r="B65" s="861"/>
      <c r="C65" s="862"/>
      <c r="D65" s="154"/>
      <c r="E65" s="414" t="s">
        <v>491</v>
      </c>
      <c r="F65" s="99"/>
      <c r="G65" s="137" t="s">
        <v>1</v>
      </c>
      <c r="H65" s="156" t="s">
        <v>596</v>
      </c>
      <c r="I65" s="179"/>
      <c r="J65" s="179"/>
      <c r="K65" s="179"/>
      <c r="L65" s="179"/>
      <c r="M65" s="179"/>
      <c r="N65" s="179"/>
      <c r="O65" s="179"/>
      <c r="P65" s="179"/>
      <c r="Q65" s="179"/>
      <c r="R65" s="179"/>
      <c r="S65" s="179"/>
      <c r="T65" s="179"/>
      <c r="U65" s="179"/>
      <c r="V65" s="133"/>
      <c r="W65" s="420"/>
      <c r="X65" s="138" t="s">
        <v>1</v>
      </c>
      <c r="Y65" s="109" t="s">
        <v>182</v>
      </c>
      <c r="Z65" s="157"/>
      <c r="AB65" s="269"/>
      <c r="AC65" s="179"/>
      <c r="AD65" s="179"/>
      <c r="AE65" s="179"/>
      <c r="AF65" s="179"/>
      <c r="AG65" s="179"/>
      <c r="AH65" s="179"/>
      <c r="AI65" s="179"/>
      <c r="AJ65" s="179"/>
      <c r="AK65" s="179"/>
      <c r="AL65" s="179"/>
      <c r="AM65" s="179"/>
      <c r="AN65" s="179"/>
      <c r="AO65" s="179"/>
    </row>
    <row r="66" spans="2:41" s="100" customFormat="1" ht="16.5" customHeight="1">
      <c r="B66" s="861"/>
      <c r="C66" s="862"/>
      <c r="D66" s="154"/>
      <c r="E66" s="414"/>
      <c r="F66" s="99"/>
      <c r="G66" s="137" t="s">
        <v>2</v>
      </c>
      <c r="H66" s="419" t="s">
        <v>475</v>
      </c>
      <c r="I66" s="156"/>
      <c r="J66" s="179"/>
      <c r="K66" s="179"/>
      <c r="L66" s="179"/>
      <c r="M66" s="179"/>
      <c r="N66" s="179"/>
      <c r="O66" s="179"/>
      <c r="P66" s="179"/>
      <c r="Q66" s="179"/>
      <c r="R66" s="179"/>
      <c r="S66" s="179"/>
      <c r="T66" s="179"/>
      <c r="U66" s="179"/>
      <c r="V66" s="133"/>
      <c r="W66" s="420"/>
      <c r="X66" s="138" t="s">
        <v>2</v>
      </c>
      <c r="Y66" s="109"/>
      <c r="Z66" s="157"/>
      <c r="AB66" s="137"/>
      <c r="AC66" s="156"/>
      <c r="AD66" s="179"/>
      <c r="AE66" s="179"/>
      <c r="AF66" s="179"/>
      <c r="AG66" s="179"/>
      <c r="AH66" s="179"/>
      <c r="AI66" s="179"/>
      <c r="AJ66" s="179"/>
      <c r="AK66" s="179"/>
      <c r="AL66" s="179"/>
      <c r="AM66" s="179"/>
      <c r="AN66" s="179"/>
      <c r="AO66" s="179"/>
    </row>
    <row r="67" spans="2:41" s="100" customFormat="1" ht="16.5" customHeight="1">
      <c r="B67" s="861"/>
      <c r="C67" s="862"/>
      <c r="D67" s="154"/>
      <c r="E67" s="414"/>
      <c r="F67" s="99"/>
      <c r="G67" s="137" t="s">
        <v>2</v>
      </c>
      <c r="H67" s="419" t="s">
        <v>476</v>
      </c>
      <c r="I67" s="156"/>
      <c r="J67" s="179"/>
      <c r="K67" s="179"/>
      <c r="L67" s="179"/>
      <c r="M67" s="179"/>
      <c r="N67" s="179"/>
      <c r="O67" s="179"/>
      <c r="P67" s="179"/>
      <c r="Q67" s="179"/>
      <c r="R67" s="179"/>
      <c r="S67" s="179"/>
      <c r="T67" s="179"/>
      <c r="U67" s="179"/>
      <c r="V67" s="133"/>
      <c r="W67" s="420"/>
      <c r="X67" s="138" t="s">
        <v>2</v>
      </c>
      <c r="Y67" s="109"/>
      <c r="Z67" s="157"/>
      <c r="AB67" s="269"/>
      <c r="AC67" s="156"/>
      <c r="AD67" s="179"/>
      <c r="AE67" s="179"/>
      <c r="AF67" s="179"/>
      <c r="AG67" s="179"/>
      <c r="AH67" s="179"/>
      <c r="AI67" s="179"/>
      <c r="AJ67" s="179"/>
      <c r="AK67" s="179"/>
      <c r="AL67" s="179"/>
      <c r="AM67" s="179"/>
      <c r="AN67" s="179"/>
      <c r="AO67" s="179"/>
    </row>
    <row r="68" spans="2:41" s="100" customFormat="1" ht="16.5" customHeight="1">
      <c r="B68" s="863"/>
      <c r="C68" s="864"/>
      <c r="D68" s="154"/>
      <c r="E68" s="414"/>
      <c r="F68" s="99"/>
      <c r="G68" s="137" t="s">
        <v>2</v>
      </c>
      <c r="H68" s="419" t="s">
        <v>477</v>
      </c>
      <c r="I68" s="156"/>
      <c r="J68" s="179"/>
      <c r="K68" s="179"/>
      <c r="L68" s="179"/>
      <c r="M68" s="179"/>
      <c r="N68" s="179"/>
      <c r="O68" s="179"/>
      <c r="P68" s="179"/>
      <c r="Q68" s="179"/>
      <c r="R68" s="179"/>
      <c r="S68" s="179"/>
      <c r="T68" s="179"/>
      <c r="U68" s="179"/>
      <c r="V68" s="133"/>
      <c r="W68" s="420"/>
      <c r="X68" s="161"/>
      <c r="Y68" s="202"/>
      <c r="Z68" s="157"/>
      <c r="AB68" s="95"/>
      <c r="AC68" s="95"/>
      <c r="AD68" s="95"/>
      <c r="AE68" s="95"/>
      <c r="AF68" s="95"/>
      <c r="AG68" s="95"/>
      <c r="AH68" s="95"/>
      <c r="AI68" s="95"/>
      <c r="AJ68" s="95"/>
      <c r="AK68" s="95"/>
      <c r="AL68" s="95"/>
    </row>
    <row r="69" spans="2:41" s="100" customFormat="1" ht="16.5" customHeight="1">
      <c r="B69" s="169"/>
      <c r="C69" s="170"/>
      <c r="D69" s="154"/>
      <c r="E69" s="414"/>
      <c r="F69" s="99"/>
      <c r="G69" s="137" t="s">
        <v>2</v>
      </c>
      <c r="H69" s="419" t="s">
        <v>478</v>
      </c>
      <c r="I69" s="179"/>
      <c r="J69" s="179"/>
      <c r="K69" s="179"/>
      <c r="L69" s="179"/>
      <c r="M69" s="179"/>
      <c r="N69" s="179"/>
      <c r="O69" s="179"/>
      <c r="P69" s="179"/>
      <c r="Q69" s="179"/>
      <c r="R69" s="179"/>
      <c r="S69" s="179"/>
      <c r="T69" s="179"/>
      <c r="U69" s="179"/>
      <c r="V69" s="133"/>
      <c r="W69" s="420"/>
      <c r="X69" s="161"/>
      <c r="Y69" s="202"/>
      <c r="Z69" s="157"/>
      <c r="AB69" s="95"/>
      <c r="AC69" s="95"/>
      <c r="AD69" s="95"/>
      <c r="AE69" s="95"/>
      <c r="AF69" s="95"/>
      <c r="AG69" s="95"/>
      <c r="AH69" s="95"/>
      <c r="AI69" s="95"/>
      <c r="AJ69" s="95"/>
      <c r="AK69" s="95"/>
      <c r="AL69" s="95"/>
    </row>
    <row r="70" spans="2:41" s="100" customFormat="1" ht="16.5" customHeight="1">
      <c r="B70" s="169"/>
      <c r="C70" s="170"/>
      <c r="D70" s="154"/>
      <c r="E70" s="414"/>
      <c r="F70" s="99" t="s">
        <v>597</v>
      </c>
      <c r="G70" s="179"/>
      <c r="H70" s="179"/>
      <c r="I70" s="179"/>
      <c r="J70" s="179"/>
      <c r="K70" s="179"/>
      <c r="L70" s="179"/>
      <c r="M70" s="179"/>
      <c r="N70" s="179"/>
      <c r="O70" s="179"/>
      <c r="P70" s="179"/>
      <c r="Q70" s="179"/>
      <c r="R70" s="179"/>
      <c r="S70" s="179"/>
      <c r="T70" s="179"/>
      <c r="U70" s="179"/>
      <c r="V70" s="133"/>
      <c r="W70" s="420"/>
      <c r="X70" s="161"/>
      <c r="Y70" s="202"/>
      <c r="Z70" s="157"/>
      <c r="AB70" s="95"/>
      <c r="AC70" s="95"/>
      <c r="AD70" s="95"/>
      <c r="AE70" s="95"/>
      <c r="AF70" s="95"/>
      <c r="AG70" s="95"/>
      <c r="AH70" s="95"/>
      <c r="AI70" s="95"/>
      <c r="AJ70" s="95"/>
      <c r="AK70" s="95"/>
      <c r="AL70" s="95"/>
    </row>
    <row r="71" spans="2:41" s="100" customFormat="1" ht="16.5" customHeight="1">
      <c r="B71" s="169"/>
      <c r="C71" s="170"/>
      <c r="D71" s="154"/>
      <c r="E71" s="414"/>
      <c r="F71" s="99"/>
      <c r="G71" s="137" t="s">
        <v>1</v>
      </c>
      <c r="H71" s="156" t="s">
        <v>473</v>
      </c>
      <c r="I71" s="179"/>
      <c r="J71" s="179"/>
      <c r="K71" s="179"/>
      <c r="L71" s="179"/>
      <c r="M71" s="179"/>
      <c r="N71" s="179"/>
      <c r="O71" s="179"/>
      <c r="P71" s="179"/>
      <c r="Q71" s="179"/>
      <c r="R71" s="179"/>
      <c r="S71" s="179"/>
      <c r="T71" s="179"/>
      <c r="U71" s="179"/>
      <c r="V71" s="133"/>
      <c r="W71" s="420"/>
      <c r="X71" s="161"/>
      <c r="Y71" s="202"/>
      <c r="Z71" s="157"/>
      <c r="AB71" s="95"/>
      <c r="AC71" s="95"/>
      <c r="AD71" s="95"/>
      <c r="AE71" s="95"/>
      <c r="AF71" s="95"/>
      <c r="AG71" s="95"/>
      <c r="AH71" s="95"/>
      <c r="AI71" s="95"/>
      <c r="AJ71" s="95"/>
      <c r="AK71" s="95"/>
      <c r="AL71" s="95"/>
    </row>
    <row r="72" spans="2:41" s="100" customFormat="1" ht="16.5" customHeight="1">
      <c r="B72" s="169"/>
      <c r="C72" s="170"/>
      <c r="D72" s="155"/>
      <c r="E72" s="415"/>
      <c r="F72" s="281"/>
      <c r="G72" s="275"/>
      <c r="H72" s="418" t="s">
        <v>474</v>
      </c>
      <c r="I72" s="272"/>
      <c r="J72" s="272"/>
      <c r="K72" s="272"/>
      <c r="L72" s="272"/>
      <c r="M72" s="272"/>
      <c r="N72" s="272"/>
      <c r="O72" s="272"/>
      <c r="P72" s="272"/>
      <c r="Q72" s="272"/>
      <c r="R72" s="272"/>
      <c r="S72" s="272"/>
      <c r="T72" s="272"/>
      <c r="U72" s="272"/>
      <c r="V72" s="134"/>
      <c r="W72" s="276"/>
      <c r="X72" s="161"/>
      <c r="Y72" s="202"/>
      <c r="Z72" s="157"/>
      <c r="AB72" s="95"/>
      <c r="AC72" s="95"/>
      <c r="AD72" s="95"/>
      <c r="AE72" s="95"/>
      <c r="AF72" s="95"/>
      <c r="AG72" s="95"/>
      <c r="AH72" s="95"/>
      <c r="AI72" s="95"/>
      <c r="AJ72" s="95"/>
      <c r="AK72" s="95"/>
      <c r="AL72" s="95"/>
    </row>
    <row r="73" spans="2:41" s="100" customFormat="1" ht="16.5" customHeight="1">
      <c r="B73" s="169"/>
      <c r="C73" s="170"/>
      <c r="D73" s="293" t="s">
        <v>488</v>
      </c>
      <c r="E73" s="871" t="s">
        <v>324</v>
      </c>
      <c r="F73" s="136" t="s">
        <v>2</v>
      </c>
      <c r="G73" s="97" t="s">
        <v>480</v>
      </c>
      <c r="H73" s="97"/>
      <c r="I73" s="97"/>
      <c r="J73" s="97"/>
      <c r="K73" s="97"/>
      <c r="L73" s="97"/>
      <c r="M73" s="97"/>
      <c r="N73" s="97"/>
      <c r="O73" s="97"/>
      <c r="P73" s="97"/>
      <c r="Q73" s="97"/>
      <c r="R73" s="97"/>
      <c r="S73" s="97"/>
      <c r="T73" s="97"/>
      <c r="U73" s="97"/>
      <c r="V73" s="133"/>
      <c r="W73" s="420"/>
      <c r="X73" s="140" t="s">
        <v>1</v>
      </c>
      <c r="Y73" s="108" t="s">
        <v>479</v>
      </c>
      <c r="Z73" s="110"/>
      <c r="AB73" s="95"/>
      <c r="AC73" s="95"/>
      <c r="AD73" s="95"/>
      <c r="AE73" s="95"/>
      <c r="AF73" s="95"/>
      <c r="AG73" s="95"/>
      <c r="AH73" s="95"/>
      <c r="AI73" s="95"/>
      <c r="AJ73" s="95"/>
      <c r="AK73" s="95"/>
      <c r="AL73" s="95"/>
    </row>
    <row r="74" spans="2:41" s="100" customFormat="1" ht="16.5" customHeight="1">
      <c r="B74" s="169"/>
      <c r="C74" s="170"/>
      <c r="D74" s="858" t="s">
        <v>598</v>
      </c>
      <c r="E74" s="871"/>
      <c r="F74" s="136" t="s">
        <v>2</v>
      </c>
      <c r="G74" s="97" t="s">
        <v>181</v>
      </c>
      <c r="H74" s="419"/>
      <c r="I74" s="419"/>
      <c r="J74" s="419"/>
      <c r="K74" s="419"/>
      <c r="L74" s="419"/>
      <c r="M74" s="419"/>
      <c r="N74" s="419"/>
      <c r="O74" s="419"/>
      <c r="P74" s="419"/>
      <c r="Q74" s="419"/>
      <c r="R74" s="419"/>
      <c r="S74" s="419"/>
      <c r="T74" s="419"/>
      <c r="U74" s="419"/>
      <c r="V74" s="419"/>
      <c r="W74" s="420"/>
      <c r="X74" s="138" t="s">
        <v>1</v>
      </c>
      <c r="Y74" s="109" t="s">
        <v>182</v>
      </c>
      <c r="Z74" s="110"/>
      <c r="AB74" s="95"/>
      <c r="AC74" s="95"/>
      <c r="AD74" s="95"/>
      <c r="AE74" s="95"/>
      <c r="AF74" s="95"/>
      <c r="AG74" s="95"/>
      <c r="AH74" s="95"/>
      <c r="AI74" s="95"/>
      <c r="AJ74" s="95"/>
      <c r="AK74" s="95"/>
      <c r="AL74" s="95"/>
    </row>
    <row r="75" spans="2:41" s="100" customFormat="1" ht="16.5" customHeight="1">
      <c r="B75" s="169"/>
      <c r="C75" s="170"/>
      <c r="D75" s="858"/>
      <c r="E75" s="872"/>
      <c r="F75" s="145" t="s">
        <v>2</v>
      </c>
      <c r="G75" s="98" t="s">
        <v>481</v>
      </c>
      <c r="H75" s="275"/>
      <c r="I75" s="275"/>
      <c r="J75" s="275"/>
      <c r="K75" s="419"/>
      <c r="L75" s="275"/>
      <c r="M75" s="275"/>
      <c r="N75" s="275"/>
      <c r="O75" s="275"/>
      <c r="P75" s="275"/>
      <c r="Q75" s="275"/>
      <c r="R75" s="275"/>
      <c r="S75" s="275"/>
      <c r="T75" s="275"/>
      <c r="U75" s="275"/>
      <c r="V75" s="275"/>
      <c r="W75" s="276"/>
      <c r="X75" s="138" t="s">
        <v>2</v>
      </c>
      <c r="Y75" s="109"/>
      <c r="Z75" s="110"/>
      <c r="AB75" s="95"/>
      <c r="AC75" s="95"/>
      <c r="AD75" s="95"/>
      <c r="AE75" s="95"/>
      <c r="AF75" s="95"/>
      <c r="AG75" s="95"/>
      <c r="AH75" s="95"/>
      <c r="AI75" s="95"/>
      <c r="AJ75" s="95"/>
      <c r="AK75" s="95"/>
      <c r="AL75" s="95"/>
    </row>
    <row r="76" spans="2:41" s="100" customFormat="1" ht="16.5" customHeight="1">
      <c r="B76" s="169"/>
      <c r="C76" s="170"/>
      <c r="D76" s="858"/>
      <c r="E76" s="423" t="s">
        <v>319</v>
      </c>
      <c r="F76" s="145" t="s">
        <v>2</v>
      </c>
      <c r="G76" s="421" t="s">
        <v>483</v>
      </c>
      <c r="H76" s="875"/>
      <c r="I76" s="875"/>
      <c r="J76" s="875"/>
      <c r="K76" s="875"/>
      <c r="L76" s="875"/>
      <c r="M76" s="875"/>
      <c r="N76" s="875"/>
      <c r="O76" s="875"/>
      <c r="P76" s="875"/>
      <c r="Q76" s="875"/>
      <c r="R76" s="421" t="s">
        <v>484</v>
      </c>
      <c r="S76" s="421"/>
      <c r="T76" s="421"/>
      <c r="U76" s="421"/>
      <c r="V76" s="421"/>
      <c r="W76" s="422"/>
      <c r="X76" s="138" t="s">
        <v>2</v>
      </c>
      <c r="Y76" s="109"/>
      <c r="Z76" s="110"/>
      <c r="AB76" s="95"/>
      <c r="AC76" s="95"/>
      <c r="AD76" s="95"/>
      <c r="AE76" s="95"/>
      <c r="AF76" s="95"/>
      <c r="AG76" s="95"/>
      <c r="AH76" s="95"/>
      <c r="AI76" s="95"/>
      <c r="AJ76" s="95"/>
      <c r="AK76" s="95"/>
      <c r="AL76" s="95"/>
    </row>
    <row r="77" spans="2:41" s="100" customFormat="1" ht="16.5" customHeight="1">
      <c r="B77" s="112"/>
      <c r="C77" s="95"/>
      <c r="D77" s="858"/>
      <c r="E77" s="423" t="s">
        <v>320</v>
      </c>
      <c r="F77" s="143" t="s">
        <v>2</v>
      </c>
      <c r="G77" s="273" t="s">
        <v>183</v>
      </c>
      <c r="H77" s="273"/>
      <c r="I77" s="273"/>
      <c r="J77" s="273"/>
      <c r="K77" s="273"/>
      <c r="L77" s="273"/>
      <c r="M77" s="273"/>
      <c r="N77" s="273"/>
      <c r="O77" s="273"/>
      <c r="P77" s="273"/>
      <c r="Q77" s="273"/>
      <c r="R77" s="273"/>
      <c r="S77" s="273"/>
      <c r="T77" s="273"/>
      <c r="U77" s="273"/>
      <c r="V77" s="111"/>
      <c r="W77" s="274"/>
      <c r="X77" s="161"/>
      <c r="Y77" s="202"/>
      <c r="Z77" s="105"/>
      <c r="AB77" s="95"/>
      <c r="AC77" s="95"/>
      <c r="AD77" s="95"/>
      <c r="AE77" s="95"/>
      <c r="AF77" s="95"/>
      <c r="AG77" s="95"/>
      <c r="AH77" s="95"/>
      <c r="AI77" s="95"/>
      <c r="AJ77" s="95"/>
      <c r="AK77" s="95"/>
      <c r="AL77" s="95"/>
    </row>
    <row r="78" spans="2:41" s="100" customFormat="1" ht="16.5" customHeight="1">
      <c r="B78" s="112"/>
      <c r="C78" s="95"/>
      <c r="D78" s="106"/>
      <c r="E78" s="423" t="s">
        <v>321</v>
      </c>
      <c r="F78" s="146" t="s">
        <v>2</v>
      </c>
      <c r="G78" s="130" t="s">
        <v>322</v>
      </c>
      <c r="H78" s="130"/>
      <c r="I78" s="130"/>
      <c r="J78" s="130"/>
      <c r="K78" s="130"/>
      <c r="L78" s="130"/>
      <c r="M78" s="130"/>
      <c r="N78" s="130"/>
      <c r="O78" s="130"/>
      <c r="P78" s="130"/>
      <c r="Q78" s="130"/>
      <c r="R78" s="130"/>
      <c r="S78" s="130"/>
      <c r="T78" s="130"/>
      <c r="U78" s="130"/>
      <c r="V78" s="131"/>
      <c r="W78" s="180"/>
      <c r="X78" s="161"/>
      <c r="Y78" s="202"/>
      <c r="Z78" s="110"/>
      <c r="AB78" s="95"/>
      <c r="AC78" s="95"/>
      <c r="AD78" s="95"/>
      <c r="AE78" s="95"/>
      <c r="AF78" s="95"/>
      <c r="AG78" s="95"/>
      <c r="AH78" s="95"/>
      <c r="AI78" s="95"/>
      <c r="AJ78" s="95"/>
      <c r="AK78" s="95"/>
      <c r="AL78" s="95"/>
    </row>
    <row r="79" spans="2:41" s="100" customFormat="1" ht="16.5" customHeight="1">
      <c r="B79" s="112"/>
      <c r="C79" s="95"/>
      <c r="D79" s="106"/>
      <c r="E79" s="423" t="s">
        <v>485</v>
      </c>
      <c r="F79" s="167" t="s">
        <v>605</v>
      </c>
      <c r="G79" s="304"/>
      <c r="H79" s="304"/>
      <c r="I79" s="304"/>
      <c r="J79" s="304"/>
      <c r="K79" s="304"/>
      <c r="L79" s="304"/>
      <c r="M79" s="304"/>
      <c r="N79" s="304"/>
      <c r="O79" s="304"/>
      <c r="P79" s="304"/>
      <c r="Q79" s="304"/>
      <c r="R79" s="304"/>
      <c r="S79" s="304"/>
      <c r="T79" s="304"/>
      <c r="U79" s="304"/>
      <c r="V79" s="304"/>
      <c r="W79" s="305"/>
      <c r="X79" s="161"/>
      <c r="Y79" s="202"/>
      <c r="Z79" s="110"/>
      <c r="AB79" s="95"/>
      <c r="AC79" s="95"/>
      <c r="AD79" s="95"/>
      <c r="AE79" s="95"/>
      <c r="AF79" s="95"/>
      <c r="AG79" s="95"/>
      <c r="AH79" s="95"/>
      <c r="AI79" s="95"/>
      <c r="AJ79" s="95"/>
      <c r="AK79" s="95"/>
      <c r="AL79" s="95"/>
    </row>
    <row r="80" spans="2:41" s="100" customFormat="1" ht="16.5" customHeight="1">
      <c r="B80" s="112"/>
      <c r="C80" s="95"/>
      <c r="D80" s="106"/>
      <c r="E80" s="414"/>
      <c r="F80" s="145" t="s">
        <v>2</v>
      </c>
      <c r="G80" s="275" t="s">
        <v>606</v>
      </c>
      <c r="H80" s="275"/>
      <c r="I80" s="275"/>
      <c r="J80" s="275"/>
      <c r="K80" s="275"/>
      <c r="L80" s="275"/>
      <c r="M80" s="275"/>
      <c r="N80" s="275"/>
      <c r="O80" s="275"/>
      <c r="P80" s="275"/>
      <c r="Q80" s="275"/>
      <c r="R80" s="275"/>
      <c r="S80" s="275"/>
      <c r="T80" s="275"/>
      <c r="U80" s="275"/>
      <c r="V80" s="294"/>
      <c r="W80" s="306"/>
      <c r="X80" s="161"/>
      <c r="Y80" s="202"/>
      <c r="Z80" s="110"/>
      <c r="AB80" s="95"/>
      <c r="AC80" s="95"/>
      <c r="AD80" s="95"/>
      <c r="AE80" s="95"/>
      <c r="AF80" s="95"/>
      <c r="AG80" s="95"/>
      <c r="AH80" s="95"/>
      <c r="AI80" s="95"/>
      <c r="AJ80" s="95"/>
      <c r="AK80" s="95"/>
      <c r="AL80" s="95"/>
    </row>
    <row r="81" spans="2:38" s="100" customFormat="1" ht="16.5" customHeight="1">
      <c r="B81" s="112"/>
      <c r="C81" s="95"/>
      <c r="D81" s="106"/>
      <c r="E81" s="414"/>
      <c r="F81" s="167" t="s">
        <v>607</v>
      </c>
      <c r="G81" s="304"/>
      <c r="H81" s="304"/>
      <c r="I81" s="304"/>
      <c r="J81" s="304"/>
      <c r="K81" s="304"/>
      <c r="L81" s="304"/>
      <c r="M81" s="304"/>
      <c r="N81" s="304"/>
      <c r="O81" s="304"/>
      <c r="P81" s="304"/>
      <c r="Q81" s="304"/>
      <c r="R81" s="304"/>
      <c r="S81" s="304"/>
      <c r="T81" s="304"/>
      <c r="U81" s="304"/>
      <c r="V81" s="304"/>
      <c r="W81" s="305"/>
      <c r="X81" s="161"/>
      <c r="Y81" s="202"/>
      <c r="Z81" s="110"/>
      <c r="AB81" s="95"/>
      <c r="AC81" s="95"/>
      <c r="AD81" s="95"/>
      <c r="AE81" s="95"/>
      <c r="AF81" s="95"/>
      <c r="AG81" s="95"/>
      <c r="AH81" s="95"/>
      <c r="AI81" s="95"/>
      <c r="AJ81" s="95"/>
      <c r="AK81" s="95"/>
      <c r="AL81" s="95"/>
    </row>
    <row r="82" spans="2:38" s="100" customFormat="1" ht="16.5" customHeight="1">
      <c r="B82" s="112"/>
      <c r="C82" s="95"/>
      <c r="D82" s="106"/>
      <c r="E82" s="414"/>
      <c r="F82" s="145" t="s">
        <v>2</v>
      </c>
      <c r="G82" s="275" t="s">
        <v>608</v>
      </c>
      <c r="H82" s="275"/>
      <c r="I82" s="275"/>
      <c r="J82" s="275"/>
      <c r="K82" s="275"/>
      <c r="L82" s="275"/>
      <c r="M82" s="275"/>
      <c r="N82" s="275"/>
      <c r="O82" s="275"/>
      <c r="P82" s="275"/>
      <c r="Q82" s="275"/>
      <c r="R82" s="275"/>
      <c r="S82" s="275"/>
      <c r="T82" s="275"/>
      <c r="U82" s="275"/>
      <c r="V82" s="294"/>
      <c r="W82" s="306"/>
      <c r="X82" s="161"/>
      <c r="Y82" s="202"/>
      <c r="Z82" s="110"/>
      <c r="AB82" s="95"/>
      <c r="AC82" s="95"/>
      <c r="AD82" s="95"/>
      <c r="AE82" s="95"/>
      <c r="AF82" s="95"/>
      <c r="AG82" s="95"/>
      <c r="AH82" s="95"/>
      <c r="AI82" s="95"/>
      <c r="AJ82" s="95"/>
      <c r="AK82" s="95"/>
      <c r="AL82" s="95"/>
    </row>
    <row r="83" spans="2:38" s="100" customFormat="1" ht="16.5" customHeight="1">
      <c r="B83" s="112"/>
      <c r="C83" s="95"/>
      <c r="D83" s="106"/>
      <c r="E83" s="414"/>
      <c r="F83" s="167" t="s">
        <v>611</v>
      </c>
      <c r="G83" s="304"/>
      <c r="H83" s="304"/>
      <c r="I83" s="304"/>
      <c r="J83" s="304"/>
      <c r="K83" s="304"/>
      <c r="L83" s="304"/>
      <c r="M83" s="304"/>
      <c r="N83" s="304"/>
      <c r="O83" s="304"/>
      <c r="P83" s="304"/>
      <c r="Q83" s="304"/>
      <c r="R83" s="304"/>
      <c r="S83" s="304"/>
      <c r="T83" s="304"/>
      <c r="U83" s="304"/>
      <c r="V83" s="304"/>
      <c r="W83" s="305"/>
      <c r="X83" s="161"/>
      <c r="Y83" s="202"/>
      <c r="Z83" s="110"/>
      <c r="AB83" s="95"/>
      <c r="AC83" s="95"/>
      <c r="AD83" s="95"/>
      <c r="AE83" s="95"/>
      <c r="AF83" s="95"/>
      <c r="AG83" s="95"/>
      <c r="AH83" s="95"/>
      <c r="AI83" s="95"/>
      <c r="AJ83" s="95"/>
      <c r="AK83" s="95"/>
      <c r="AL83" s="95"/>
    </row>
    <row r="84" spans="2:38" s="100" customFormat="1" ht="16.5" customHeight="1">
      <c r="B84" s="112"/>
      <c r="C84" s="95"/>
      <c r="D84" s="106"/>
      <c r="E84" s="414"/>
      <c r="F84" s="136" t="s">
        <v>2</v>
      </c>
      <c r="G84" s="419" t="s">
        <v>609</v>
      </c>
      <c r="H84" s="419"/>
      <c r="I84" s="419"/>
      <c r="J84" s="419"/>
      <c r="K84" s="419"/>
      <c r="L84" s="419"/>
      <c r="M84" s="419"/>
      <c r="N84" s="419"/>
      <c r="O84" s="419"/>
      <c r="P84" s="419"/>
      <c r="Q84" s="419"/>
      <c r="R84" s="419"/>
      <c r="S84" s="419"/>
      <c r="T84" s="419"/>
      <c r="U84" s="419"/>
      <c r="V84" s="307"/>
      <c r="W84" s="308"/>
      <c r="X84" s="161"/>
      <c r="Y84" s="202"/>
      <c r="Z84" s="110"/>
      <c r="AB84" s="95"/>
      <c r="AC84" s="95"/>
      <c r="AD84" s="95"/>
      <c r="AE84" s="95"/>
      <c r="AF84" s="95"/>
      <c r="AG84" s="95"/>
      <c r="AH84" s="95"/>
      <c r="AI84" s="95"/>
      <c r="AJ84" s="95"/>
      <c r="AK84" s="95"/>
      <c r="AL84" s="95"/>
    </row>
    <row r="85" spans="2:38" s="100" customFormat="1" ht="16.5" customHeight="1">
      <c r="B85" s="112"/>
      <c r="C85" s="95"/>
      <c r="D85" s="106"/>
      <c r="E85" s="414"/>
      <c r="F85" s="281"/>
      <c r="G85" s="98" t="s">
        <v>610</v>
      </c>
      <c r="H85" s="309"/>
      <c r="I85" s="309"/>
      <c r="J85" s="309"/>
      <c r="K85" s="309"/>
      <c r="L85" s="309"/>
      <c r="M85" s="309"/>
      <c r="N85" s="309"/>
      <c r="O85" s="309"/>
      <c r="P85" s="309"/>
      <c r="Q85" s="309"/>
      <c r="R85" s="98"/>
      <c r="S85" s="310"/>
      <c r="T85" s="310"/>
      <c r="U85" s="310"/>
      <c r="V85" s="310"/>
      <c r="W85" s="311"/>
      <c r="X85" s="161"/>
      <c r="Y85" s="202"/>
      <c r="Z85" s="110"/>
      <c r="AB85" s="95"/>
      <c r="AC85" s="95"/>
      <c r="AD85" s="95"/>
      <c r="AE85" s="95"/>
      <c r="AF85" s="95"/>
      <c r="AG85" s="95"/>
      <c r="AH85" s="95"/>
      <c r="AI85" s="95"/>
      <c r="AJ85" s="95"/>
      <c r="AK85" s="95"/>
      <c r="AL85" s="95"/>
    </row>
    <row r="86" spans="2:38" s="100" customFormat="1" ht="16.5" customHeight="1">
      <c r="B86" s="112"/>
      <c r="C86" s="95"/>
      <c r="D86" s="106"/>
      <c r="E86" s="414"/>
      <c r="F86" s="167" t="s">
        <v>612</v>
      </c>
      <c r="G86" s="304"/>
      <c r="H86" s="304"/>
      <c r="I86" s="304"/>
      <c r="J86" s="304"/>
      <c r="K86" s="304"/>
      <c r="L86" s="304"/>
      <c r="M86" s="304"/>
      <c r="N86" s="304"/>
      <c r="O86" s="304"/>
      <c r="P86" s="304"/>
      <c r="Q86" s="304"/>
      <c r="R86" s="304"/>
      <c r="S86" s="304"/>
      <c r="T86" s="304"/>
      <c r="U86" s="304"/>
      <c r="V86" s="304"/>
      <c r="W86" s="305"/>
      <c r="X86" s="161"/>
      <c r="Y86" s="202"/>
      <c r="Z86" s="110"/>
      <c r="AB86" s="95"/>
      <c r="AC86" s="95"/>
      <c r="AD86" s="95"/>
      <c r="AE86" s="95"/>
      <c r="AF86" s="95"/>
      <c r="AG86" s="95"/>
      <c r="AH86" s="95"/>
      <c r="AI86" s="95"/>
      <c r="AJ86" s="95"/>
      <c r="AK86" s="95"/>
      <c r="AL86" s="95"/>
    </row>
    <row r="87" spans="2:38" s="100" customFormat="1" ht="16.5" customHeight="1">
      <c r="B87" s="112"/>
      <c r="C87" s="95"/>
      <c r="D87" s="106"/>
      <c r="E87" s="414"/>
      <c r="F87" s="145" t="s">
        <v>2</v>
      </c>
      <c r="G87" s="275" t="s">
        <v>613</v>
      </c>
      <c r="H87" s="275"/>
      <c r="I87" s="275"/>
      <c r="J87" s="275"/>
      <c r="K87" s="275"/>
      <c r="L87" s="275"/>
      <c r="M87" s="275"/>
      <c r="N87" s="275"/>
      <c r="O87" s="275"/>
      <c r="P87" s="275"/>
      <c r="Q87" s="275"/>
      <c r="R87" s="275"/>
      <c r="S87" s="275"/>
      <c r="T87" s="275"/>
      <c r="U87" s="275"/>
      <c r="V87" s="294"/>
      <c r="W87" s="306"/>
      <c r="X87" s="161"/>
      <c r="Y87" s="202"/>
      <c r="Z87" s="110"/>
      <c r="AB87" s="95"/>
      <c r="AC87" s="95"/>
      <c r="AD87" s="95"/>
      <c r="AE87" s="95"/>
      <c r="AF87" s="95"/>
      <c r="AG87" s="95"/>
      <c r="AH87" s="95"/>
      <c r="AI87" s="95"/>
      <c r="AJ87" s="95"/>
      <c r="AK87" s="95"/>
      <c r="AL87" s="95"/>
    </row>
    <row r="88" spans="2:38" s="100" customFormat="1" ht="16.5" customHeight="1">
      <c r="B88" s="112"/>
      <c r="C88" s="95"/>
      <c r="D88" s="106"/>
      <c r="E88" s="414"/>
      <c r="F88" s="143" t="s">
        <v>2</v>
      </c>
      <c r="G88" s="416" t="s">
        <v>614</v>
      </c>
      <c r="H88" s="416"/>
      <c r="I88" s="416"/>
      <c r="J88" s="416"/>
      <c r="K88" s="416"/>
      <c r="L88" s="416"/>
      <c r="M88" s="416"/>
      <c r="N88" s="416"/>
      <c r="O88" s="416"/>
      <c r="P88" s="416"/>
      <c r="Q88" s="416"/>
      <c r="R88" s="416"/>
      <c r="S88" s="416"/>
      <c r="T88" s="416"/>
      <c r="U88" s="416"/>
      <c r="V88" s="304"/>
      <c r="W88" s="305"/>
      <c r="X88" s="161"/>
      <c r="Y88" s="202"/>
      <c r="Z88" s="110"/>
      <c r="AB88" s="95"/>
      <c r="AC88" s="95"/>
      <c r="AD88" s="95"/>
      <c r="AE88" s="95"/>
      <c r="AF88" s="95"/>
      <c r="AG88" s="95"/>
      <c r="AH88" s="95"/>
      <c r="AI88" s="95"/>
      <c r="AJ88" s="95"/>
      <c r="AK88" s="95"/>
      <c r="AL88" s="95"/>
    </row>
    <row r="89" spans="2:38" s="100" customFormat="1" ht="16.5" customHeight="1">
      <c r="B89" s="112"/>
      <c r="C89" s="95"/>
      <c r="D89" s="106"/>
      <c r="E89" s="415"/>
      <c r="F89" s="281"/>
      <c r="G89" s="275" t="s">
        <v>615</v>
      </c>
      <c r="H89" s="275"/>
      <c r="I89" s="275"/>
      <c r="J89" s="275"/>
      <c r="K89" s="275"/>
      <c r="L89" s="275"/>
      <c r="M89" s="275"/>
      <c r="N89" s="275"/>
      <c r="O89" s="275"/>
      <c r="P89" s="275"/>
      <c r="Q89" s="275"/>
      <c r="R89" s="275"/>
      <c r="S89" s="275"/>
      <c r="T89" s="275"/>
      <c r="U89" s="275"/>
      <c r="V89" s="275"/>
      <c r="W89" s="306"/>
      <c r="X89" s="161"/>
      <c r="Y89" s="202"/>
      <c r="Z89" s="110"/>
      <c r="AB89" s="95"/>
      <c r="AC89" s="95"/>
      <c r="AD89" s="95"/>
      <c r="AE89" s="95"/>
      <c r="AF89" s="95"/>
      <c r="AG89" s="95"/>
      <c r="AH89" s="95"/>
      <c r="AI89" s="95"/>
      <c r="AJ89" s="95"/>
      <c r="AK89" s="95"/>
      <c r="AL89" s="95"/>
    </row>
    <row r="90" spans="2:38" s="100" customFormat="1" ht="16.5" customHeight="1">
      <c r="B90" s="112"/>
      <c r="C90" s="95"/>
      <c r="D90" s="106"/>
      <c r="E90" s="287" t="s">
        <v>323</v>
      </c>
      <c r="F90" s="146" t="s">
        <v>2</v>
      </c>
      <c r="G90" s="130" t="s">
        <v>482</v>
      </c>
      <c r="H90" s="130"/>
      <c r="I90" s="130"/>
      <c r="J90" s="130"/>
      <c r="K90" s="130"/>
      <c r="L90" s="130"/>
      <c r="M90" s="130"/>
      <c r="N90" s="130"/>
      <c r="O90" s="130"/>
      <c r="P90" s="130"/>
      <c r="Q90" s="130"/>
      <c r="R90" s="130"/>
      <c r="S90" s="130"/>
      <c r="T90" s="130"/>
      <c r="U90" s="130"/>
      <c r="V90" s="131"/>
      <c r="W90" s="180"/>
      <c r="X90" s="161"/>
      <c r="Y90" s="202"/>
      <c r="Z90" s="110"/>
      <c r="AB90" s="95"/>
      <c r="AC90" s="95"/>
      <c r="AD90" s="95"/>
      <c r="AE90" s="95"/>
      <c r="AF90" s="95"/>
      <c r="AG90" s="95"/>
      <c r="AH90" s="95"/>
      <c r="AI90" s="95"/>
      <c r="AJ90" s="95"/>
      <c r="AK90" s="95"/>
      <c r="AL90" s="95"/>
    </row>
    <row r="91" spans="2:38" s="100" customFormat="1" ht="16.5" customHeight="1">
      <c r="B91" s="112"/>
      <c r="C91" s="95"/>
      <c r="D91" s="106"/>
      <c r="E91" s="288" t="s">
        <v>486</v>
      </c>
      <c r="F91" s="145" t="s">
        <v>1</v>
      </c>
      <c r="G91" s="98" t="s">
        <v>168</v>
      </c>
      <c r="H91" s="275"/>
      <c r="I91" s="275"/>
      <c r="J91" s="275"/>
      <c r="K91" s="275"/>
      <c r="L91" s="275"/>
      <c r="M91" s="275"/>
      <c r="N91" s="275"/>
      <c r="O91" s="275"/>
      <c r="P91" s="275"/>
      <c r="Q91" s="275"/>
      <c r="R91" s="275"/>
      <c r="S91" s="275"/>
      <c r="T91" s="275"/>
      <c r="U91" s="275"/>
      <c r="V91" s="275"/>
      <c r="W91" s="276"/>
      <c r="X91" s="161"/>
      <c r="Y91" s="202"/>
      <c r="Z91" s="110"/>
      <c r="AB91" s="95"/>
      <c r="AC91" s="95"/>
      <c r="AD91" s="95"/>
      <c r="AE91" s="95"/>
      <c r="AF91" s="95"/>
      <c r="AG91" s="95"/>
      <c r="AH91" s="95"/>
      <c r="AI91" s="95"/>
      <c r="AJ91" s="95"/>
      <c r="AK91" s="95"/>
      <c r="AL91" s="95"/>
    </row>
    <row r="92" spans="2:38" s="100" customFormat="1" ht="16.5" customHeight="1">
      <c r="B92" s="112"/>
      <c r="C92" s="95"/>
      <c r="D92" s="106"/>
      <c r="E92" s="290" t="s">
        <v>184</v>
      </c>
      <c r="F92" s="143" t="s">
        <v>2</v>
      </c>
      <c r="G92" s="273" t="s">
        <v>602</v>
      </c>
      <c r="H92" s="416"/>
      <c r="I92" s="416"/>
      <c r="J92" s="416"/>
      <c r="K92" s="416"/>
      <c r="L92" s="416"/>
      <c r="M92" s="302"/>
      <c r="N92" s="302"/>
      <c r="O92" s="302"/>
      <c r="P92" s="302"/>
      <c r="Q92" s="302"/>
      <c r="R92" s="302"/>
      <c r="S92" s="302"/>
      <c r="T92" s="302"/>
      <c r="U92" s="302"/>
      <c r="V92" s="302"/>
      <c r="W92" s="303"/>
      <c r="X92" s="161"/>
      <c r="Y92" s="202"/>
      <c r="Z92" s="110"/>
      <c r="AB92" s="95"/>
      <c r="AC92" s="95"/>
      <c r="AD92" s="95"/>
      <c r="AE92" s="95"/>
      <c r="AF92" s="95"/>
      <c r="AG92" s="95"/>
      <c r="AH92" s="95"/>
      <c r="AI92" s="95"/>
      <c r="AJ92" s="95"/>
      <c r="AK92" s="95"/>
      <c r="AL92" s="95"/>
    </row>
    <row r="93" spans="2:38" s="100" customFormat="1" ht="16.5" customHeight="1">
      <c r="B93" s="112"/>
      <c r="C93" s="95"/>
      <c r="D93" s="106"/>
      <c r="E93" s="159"/>
      <c r="F93" s="136" t="s">
        <v>2</v>
      </c>
      <c r="G93" s="97" t="s">
        <v>603</v>
      </c>
      <c r="H93" s="419"/>
      <c r="I93" s="419"/>
      <c r="J93" s="419"/>
      <c r="K93" s="419"/>
      <c r="L93" s="419"/>
      <c r="M93" s="181"/>
      <c r="N93" s="181"/>
      <c r="O93" s="181"/>
      <c r="P93" s="181"/>
      <c r="Q93" s="181"/>
      <c r="R93" s="181"/>
      <c r="S93" s="181"/>
      <c r="T93" s="181"/>
      <c r="U93" s="181"/>
      <c r="V93" s="181"/>
      <c r="W93" s="182"/>
      <c r="X93" s="161"/>
      <c r="Y93" s="202"/>
      <c r="Z93" s="110"/>
      <c r="AB93" s="95"/>
      <c r="AC93" s="95"/>
      <c r="AD93" s="95"/>
      <c r="AE93" s="95"/>
      <c r="AF93" s="95"/>
      <c r="AG93" s="95"/>
      <c r="AH93" s="95"/>
      <c r="AI93" s="95"/>
      <c r="AJ93" s="95"/>
      <c r="AK93" s="95"/>
      <c r="AL93" s="95"/>
    </row>
    <row r="94" spans="2:38" s="100" customFormat="1" ht="16.5" customHeight="1">
      <c r="B94" s="112"/>
      <c r="C94" s="95"/>
      <c r="D94" s="106"/>
      <c r="E94" s="288"/>
      <c r="F94" s="145" t="s">
        <v>2</v>
      </c>
      <c r="G94" s="98" t="s">
        <v>604</v>
      </c>
      <c r="H94" s="275"/>
      <c r="I94" s="275"/>
      <c r="J94" s="275"/>
      <c r="K94" s="275"/>
      <c r="L94" s="275"/>
      <c r="M94" s="188"/>
      <c r="N94" s="188"/>
      <c r="O94" s="188"/>
      <c r="P94" s="188"/>
      <c r="Q94" s="188"/>
      <c r="R94" s="188"/>
      <c r="S94" s="188"/>
      <c r="T94" s="188"/>
      <c r="U94" s="188"/>
      <c r="V94" s="188"/>
      <c r="W94" s="189"/>
      <c r="X94" s="161"/>
      <c r="Y94" s="202"/>
      <c r="Z94" s="110"/>
      <c r="AB94" s="95"/>
      <c r="AC94" s="95"/>
      <c r="AD94" s="95"/>
      <c r="AE94" s="95"/>
      <c r="AF94" s="95"/>
      <c r="AG94" s="95"/>
      <c r="AH94" s="95"/>
      <c r="AI94" s="95"/>
      <c r="AJ94" s="95"/>
      <c r="AK94" s="95"/>
      <c r="AL94" s="95"/>
    </row>
    <row r="95" spans="2:38" s="100" customFormat="1" ht="16.5" customHeight="1">
      <c r="B95" s="112"/>
      <c r="C95" s="95"/>
      <c r="D95" s="106"/>
      <c r="E95" s="414" t="s">
        <v>493</v>
      </c>
      <c r="F95" s="136" t="s">
        <v>2</v>
      </c>
      <c r="G95" s="97" t="s">
        <v>487</v>
      </c>
      <c r="H95" s="419"/>
      <c r="I95" s="419"/>
      <c r="J95" s="419"/>
      <c r="K95" s="419"/>
      <c r="L95" s="419"/>
      <c r="M95" s="181"/>
      <c r="N95" s="181"/>
      <c r="O95" s="181"/>
      <c r="P95" s="181"/>
      <c r="Q95" s="181"/>
      <c r="R95" s="181"/>
      <c r="S95" s="181"/>
      <c r="T95" s="181"/>
      <c r="U95" s="181"/>
      <c r="V95" s="181"/>
      <c r="W95" s="182"/>
      <c r="X95" s="161"/>
      <c r="Y95" s="202"/>
      <c r="Z95" s="110"/>
      <c r="AB95" s="95"/>
      <c r="AC95" s="95"/>
      <c r="AD95" s="95"/>
      <c r="AE95" s="95"/>
      <c r="AF95" s="95"/>
      <c r="AG95" s="95"/>
      <c r="AH95" s="95"/>
      <c r="AI95" s="95"/>
      <c r="AJ95" s="95"/>
      <c r="AK95" s="95"/>
      <c r="AL95" s="95"/>
    </row>
    <row r="96" spans="2:38" s="100" customFormat="1" ht="16.5" customHeight="1">
      <c r="B96" s="112"/>
      <c r="C96" s="95"/>
      <c r="D96" s="106"/>
      <c r="E96" s="415" t="s">
        <v>494</v>
      </c>
      <c r="F96" s="98"/>
      <c r="G96" s="98"/>
      <c r="H96" s="98"/>
      <c r="I96" s="98"/>
      <c r="J96" s="98"/>
      <c r="K96" s="98"/>
      <c r="L96" s="295"/>
      <c r="M96" s="295"/>
      <c r="N96" s="295"/>
      <c r="O96" s="295"/>
      <c r="P96" s="295"/>
      <c r="Q96" s="295"/>
      <c r="R96" s="295"/>
      <c r="S96" s="295"/>
      <c r="T96" s="295"/>
      <c r="U96" s="295"/>
      <c r="V96" s="188"/>
      <c r="W96" s="189"/>
      <c r="X96" s="161"/>
      <c r="Y96" s="202"/>
      <c r="Z96" s="110"/>
      <c r="AB96" s="95"/>
      <c r="AC96" s="95"/>
      <c r="AD96" s="95"/>
      <c r="AE96" s="95"/>
      <c r="AF96" s="95"/>
      <c r="AG96" s="95"/>
      <c r="AH96" s="95"/>
      <c r="AI96" s="95"/>
      <c r="AJ96" s="95"/>
      <c r="AK96" s="95"/>
      <c r="AL96" s="95"/>
    </row>
    <row r="97" spans="1:38" s="100" customFormat="1" ht="16.5" customHeight="1">
      <c r="B97" s="112"/>
      <c r="C97" s="95"/>
      <c r="D97" s="423" t="s">
        <v>325</v>
      </c>
      <c r="E97" s="290" t="s">
        <v>495</v>
      </c>
      <c r="F97" s="143" t="s">
        <v>2</v>
      </c>
      <c r="G97" s="419" t="s">
        <v>107</v>
      </c>
      <c r="H97" s="855"/>
      <c r="I97" s="855"/>
      <c r="J97" s="855"/>
      <c r="K97" s="855"/>
      <c r="L97" s="855"/>
      <c r="M97" s="855"/>
      <c r="N97" s="855"/>
      <c r="O97" s="855"/>
      <c r="P97" s="855"/>
      <c r="Q97" s="855"/>
      <c r="R97" s="419" t="s">
        <v>109</v>
      </c>
      <c r="S97" s="97"/>
      <c r="T97" s="97"/>
      <c r="U97" s="97"/>
      <c r="V97" s="133"/>
      <c r="W97" s="420"/>
      <c r="X97" s="141" t="s">
        <v>2</v>
      </c>
      <c r="Y97" s="389"/>
      <c r="Z97" s="110"/>
      <c r="AB97" s="95"/>
      <c r="AC97" s="95"/>
      <c r="AD97" s="95"/>
      <c r="AE97" s="95"/>
      <c r="AF97" s="95"/>
      <c r="AG97" s="95"/>
      <c r="AH97" s="95"/>
      <c r="AI97" s="95"/>
      <c r="AJ97" s="95"/>
      <c r="AK97" s="95"/>
      <c r="AL97" s="95"/>
    </row>
    <row r="98" spans="1:38" ht="16.5" customHeight="1">
      <c r="A98" s="100"/>
      <c r="B98" s="112"/>
      <c r="C98" s="95"/>
      <c r="D98" s="132"/>
      <c r="E98" s="414" t="s">
        <v>496</v>
      </c>
      <c r="F98" s="398"/>
      <c r="G98" s="97"/>
      <c r="H98" s="419"/>
      <c r="I98" s="419"/>
      <c r="J98" s="419"/>
      <c r="K98" s="419"/>
      <c r="L98" s="419"/>
      <c r="M98" s="419"/>
      <c r="N98" s="419"/>
      <c r="O98" s="419"/>
      <c r="P98" s="419"/>
      <c r="Q98" s="419"/>
      <c r="R98" s="419"/>
      <c r="S98" s="419"/>
      <c r="T98" s="419"/>
      <c r="U98" s="419"/>
      <c r="V98" s="419"/>
      <c r="W98" s="420"/>
      <c r="X98" s="399" t="s">
        <v>2</v>
      </c>
      <c r="Y98" s="400"/>
      <c r="Z98" s="110"/>
    </row>
    <row r="99" spans="1:38" s="100" customFormat="1" ht="16.5" customHeight="1">
      <c r="B99" s="856" t="s">
        <v>643</v>
      </c>
      <c r="C99" s="857"/>
      <c r="D99" s="290" t="s">
        <v>649</v>
      </c>
      <c r="E99" s="410"/>
      <c r="F99" s="143" t="s">
        <v>1</v>
      </c>
      <c r="G99" s="273" t="s">
        <v>645</v>
      </c>
      <c r="H99" s="273"/>
      <c r="I99" s="273"/>
      <c r="J99" s="273"/>
      <c r="K99" s="273"/>
      <c r="L99" s="273"/>
      <c r="M99" s="273"/>
      <c r="N99" s="273"/>
      <c r="O99" s="273"/>
      <c r="P99" s="273"/>
      <c r="Q99" s="273"/>
      <c r="R99" s="273"/>
      <c r="S99" s="273"/>
      <c r="T99" s="273"/>
      <c r="U99" s="273"/>
      <c r="V99" s="301"/>
      <c r="W99" s="417"/>
      <c r="X99" s="141" t="s">
        <v>2</v>
      </c>
      <c r="Y99" s="389"/>
      <c r="Z99" s="401"/>
      <c r="AB99" s="95"/>
      <c r="AC99" s="95"/>
      <c r="AD99" s="95"/>
      <c r="AE99" s="95"/>
      <c r="AF99" s="95"/>
      <c r="AG99" s="95"/>
      <c r="AH99" s="95"/>
      <c r="AI99" s="95"/>
      <c r="AJ99" s="95"/>
      <c r="AK99" s="95"/>
      <c r="AL99" s="95"/>
    </row>
    <row r="100" spans="1:38" ht="16.5" customHeight="1">
      <c r="A100" s="100"/>
      <c r="B100" s="402"/>
      <c r="C100" s="403"/>
      <c r="D100" s="408"/>
      <c r="E100" s="411"/>
      <c r="F100" s="404"/>
      <c r="G100" s="98"/>
      <c r="H100" s="275"/>
      <c r="I100" s="275"/>
      <c r="J100" s="275"/>
      <c r="K100" s="275"/>
      <c r="L100" s="275"/>
      <c r="M100" s="275"/>
      <c r="N100" s="275"/>
      <c r="O100" s="275"/>
      <c r="P100" s="275"/>
      <c r="Q100" s="275"/>
      <c r="R100" s="275"/>
      <c r="S100" s="275"/>
      <c r="T100" s="275"/>
      <c r="U100" s="275"/>
      <c r="V100" s="275"/>
      <c r="W100" s="276"/>
      <c r="X100" s="405" t="s">
        <v>2</v>
      </c>
      <c r="Y100" s="406"/>
      <c r="Z100" s="407"/>
    </row>
    <row r="101" spans="1:38" s="100" customFormat="1" ht="16.5" customHeight="1">
      <c r="B101" s="856" t="s">
        <v>644</v>
      </c>
      <c r="C101" s="857"/>
      <c r="D101" s="159" t="s">
        <v>648</v>
      </c>
      <c r="E101" s="412"/>
      <c r="F101" s="136" t="s">
        <v>1</v>
      </c>
      <c r="G101" s="273" t="s">
        <v>646</v>
      </c>
      <c r="H101" s="273"/>
      <c r="I101" s="273"/>
      <c r="J101" s="273"/>
      <c r="K101" s="273"/>
      <c r="L101" s="273"/>
      <c r="M101" s="273"/>
      <c r="N101" s="273"/>
      <c r="O101" s="273"/>
      <c r="P101" s="273"/>
      <c r="Q101" s="273"/>
      <c r="R101" s="273"/>
      <c r="S101" s="273"/>
      <c r="T101" s="273"/>
      <c r="U101" s="97"/>
      <c r="V101" s="133"/>
      <c r="W101" s="420"/>
      <c r="X101" s="399" t="s">
        <v>1</v>
      </c>
      <c r="Y101" s="400" t="s">
        <v>647</v>
      </c>
      <c r="Z101" s="110"/>
      <c r="AB101" s="95"/>
      <c r="AC101" s="95"/>
      <c r="AD101" s="95"/>
      <c r="AE101" s="95"/>
      <c r="AF101" s="95"/>
      <c r="AG101" s="95"/>
      <c r="AH101" s="95"/>
      <c r="AI101" s="95"/>
      <c r="AJ101" s="95"/>
      <c r="AK101" s="95"/>
      <c r="AL101" s="95"/>
    </row>
    <row r="102" spans="1:38" ht="16.5" customHeight="1" thickBot="1">
      <c r="A102" s="100"/>
      <c r="B102" s="113"/>
      <c r="C102" s="96"/>
      <c r="D102" s="409"/>
      <c r="E102" s="413"/>
      <c r="F102" s="115"/>
      <c r="G102" s="425"/>
      <c r="H102" s="183"/>
      <c r="I102" s="183"/>
      <c r="J102" s="183"/>
      <c r="K102" s="183"/>
      <c r="L102" s="183"/>
      <c r="M102" s="183"/>
      <c r="N102" s="183"/>
      <c r="O102" s="183"/>
      <c r="P102" s="183"/>
      <c r="Q102" s="183"/>
      <c r="R102" s="183"/>
      <c r="S102" s="183"/>
      <c r="T102" s="183"/>
      <c r="U102" s="183"/>
      <c r="V102" s="183"/>
      <c r="W102" s="184"/>
      <c r="X102" s="142" t="s">
        <v>2</v>
      </c>
      <c r="Y102" s="390"/>
      <c r="Z102" s="114"/>
    </row>
    <row r="103" spans="1:38" ht="16.5" customHeight="1"/>
    <row r="104" spans="1:38" ht="16.5" customHeight="1"/>
    <row r="105" spans="1:38" ht="16.5" customHeight="1"/>
    <row r="106" spans="1:38" ht="16.5" customHeight="1"/>
    <row r="107" spans="1:38" ht="16.5" customHeight="1"/>
    <row r="108" spans="1:38" ht="16.5" customHeight="1"/>
    <row r="109" spans="1:38" ht="16.5" customHeight="1"/>
    <row r="110" spans="1:38" ht="16.5" customHeight="1"/>
    <row r="111" spans="1:38" ht="16.5" customHeight="1"/>
    <row r="112" spans="1:38" ht="16.5" customHeight="1"/>
    <row r="113" ht="16.5" customHeight="1"/>
    <row r="114" ht="16.5" customHeight="1"/>
  </sheetData>
  <sheetProtection algorithmName="SHA-512" hashValue="Rw92TssOg/MLUipd+Syu8EA8BvqN9+2/5pK7BYPxESq6GKWKGKXBAOLYPDd9fLo3iU+CFqlthrx62ETntHVNiQ==" saltValue="PLcUELQ6K3mMScN9m6azAw==" spinCount="100000" sheet="1" objects="1" scenarios="1"/>
  <mergeCells count="61">
    <mergeCell ref="N57:V57"/>
    <mergeCell ref="M50:V50"/>
    <mergeCell ref="K51:T51"/>
    <mergeCell ref="M52:V52"/>
    <mergeCell ref="M54:V54"/>
    <mergeCell ref="E21:E23"/>
    <mergeCell ref="D24:D27"/>
    <mergeCell ref="B21:C33"/>
    <mergeCell ref="D28:D33"/>
    <mergeCell ref="E24:E25"/>
    <mergeCell ref="E26:E27"/>
    <mergeCell ref="E31:E33"/>
    <mergeCell ref="D21:D23"/>
    <mergeCell ref="D34:D36"/>
    <mergeCell ref="D37:D48"/>
    <mergeCell ref="B34:C61"/>
    <mergeCell ref="B62:C63"/>
    <mergeCell ref="D62:D63"/>
    <mergeCell ref="B12:C20"/>
    <mergeCell ref="Y2:Z2"/>
    <mergeCell ref="Y1:Z1"/>
    <mergeCell ref="G39:W39"/>
    <mergeCell ref="X11:Y11"/>
    <mergeCell ref="K20:T20"/>
    <mergeCell ref="B10:C11"/>
    <mergeCell ref="D10:D11"/>
    <mergeCell ref="B4:D4"/>
    <mergeCell ref="B5:D5"/>
    <mergeCell ref="E5:Z5"/>
    <mergeCell ref="B6:D6"/>
    <mergeCell ref="E6:Z6"/>
    <mergeCell ref="B7:D7"/>
    <mergeCell ref="E10:Y10"/>
    <mergeCell ref="F11:W11"/>
    <mergeCell ref="G47:W47"/>
    <mergeCell ref="R26:T26"/>
    <mergeCell ref="R27:T27"/>
    <mergeCell ref="G37:W37"/>
    <mergeCell ref="G43:W43"/>
    <mergeCell ref="B101:C101"/>
    <mergeCell ref="B64:C68"/>
    <mergeCell ref="E4:Z4"/>
    <mergeCell ref="E7:Z7"/>
    <mergeCell ref="E73:E75"/>
    <mergeCell ref="G45:W45"/>
    <mergeCell ref="H76:Q76"/>
    <mergeCell ref="G41:W41"/>
    <mergeCell ref="M24:Q24"/>
    <mergeCell ref="G12:J12"/>
    <mergeCell ref="L12:O12"/>
    <mergeCell ref="Q12:T12"/>
    <mergeCell ref="G13:J13"/>
    <mergeCell ref="G55:W55"/>
    <mergeCell ref="E34:E35"/>
    <mergeCell ref="K49:T49"/>
    <mergeCell ref="E62:Y62"/>
    <mergeCell ref="F63:W63"/>
    <mergeCell ref="X63:Y63"/>
    <mergeCell ref="H97:Q97"/>
    <mergeCell ref="B99:C99"/>
    <mergeCell ref="D74:D77"/>
  </mergeCells>
  <phoneticPr fontId="3"/>
  <conditionalFormatting sqref="D28:W33">
    <cfRule type="expression" dxfId="26" priority="2">
      <formula>IF($F$21="■",TRUE,FALSE)</formula>
    </cfRule>
  </conditionalFormatting>
  <conditionalFormatting sqref="D49:W61">
    <cfRule type="expression" dxfId="25" priority="1">
      <formula>IF($F$34="■",TRUE,FALSE)</formula>
    </cfRule>
  </conditionalFormatting>
  <dataValidations count="4">
    <dataValidation type="list" allowBlank="1" showInputMessage="1" showErrorMessage="1" sqref="G14:G15 N16 Q17 F37 F16:F22 L17 X22 AB66 X65:X67 F39 N33 X13 X74:X76 X35:X36 F28:F35 X42 X38 X40 X48:X52 N53 Q53 F55 F47 F57 F97 G71 G65:G69 F73:F78 F80 F82 F84 F87:F88 F90:F95 X25:X28 F43 F45 F41 X102 F101 X100 F99 X98 G59:G61">
      <formula1>"■,□"</formula1>
    </dataValidation>
    <dataValidation type="list" showInputMessage="1" showErrorMessage="1" sqref="X24 X39 X12 X21 X47 X64 X73 X34 X37 X41 X101 X99 X97">
      <formula1>"　,■,□"</formula1>
    </dataValidation>
    <dataValidation type="list" allowBlank="1" showInputMessage="1" showErrorMessage="1" sqref="G13:J13">
      <formula1>$AB$13:$AG$13</formula1>
    </dataValidation>
    <dataValidation type="list" allowBlank="1" showInputMessage="1" showErrorMessage="1" sqref="L12:O12">
      <formula1>" ,５,６,７"</formula1>
    </dataValidation>
  </dataValidations>
  <printOptions horizontalCentered="1"/>
  <pageMargins left="0.59055118110236227" right="0.39370078740157483" top="0.59055118110236227" bottom="0.47244094488188981" header="0.51181102362204722" footer="0.31496062992125984"/>
  <pageSetup paperSize="9" scale="90" fitToWidth="0" fitToHeight="0" orientation="portrait" r:id="rId1"/>
  <headerFooter alignWithMargins="0">
    <oddFooter>&amp;LVer.4&amp;R&amp;"ＭＳ ゴシック,標準"&amp;8KJH Corporation,Inc 2025.4</oddFooter>
  </headerFooter>
  <rowBreaks count="1" manualBreakCount="1">
    <brk id="61"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T75"/>
  <sheetViews>
    <sheetView view="pageBreakPreview" zoomScaleNormal="100" zoomScaleSheetLayoutView="100" workbookViewId="0">
      <selection activeCell="H11" sqref="H11"/>
    </sheetView>
  </sheetViews>
  <sheetFormatPr defaultRowHeight="12"/>
  <cols>
    <col min="1" max="1" width="13.140625" style="472" customWidth="1"/>
    <col min="2" max="3" width="18" style="472" customWidth="1"/>
    <col min="4" max="5" width="12.28515625" style="472" customWidth="1"/>
    <col min="6" max="7" width="12.28515625" style="498" customWidth="1"/>
    <col min="8" max="8" width="13.140625" style="465" customWidth="1"/>
    <col min="9" max="9" width="2.85546875" style="465" hidden="1" customWidth="1"/>
    <col min="10" max="17" width="13.5703125" style="465" hidden="1" customWidth="1"/>
    <col min="18" max="19" width="23.42578125" style="465" hidden="1" customWidth="1"/>
    <col min="20" max="20" width="9.140625" style="465" hidden="1" customWidth="1"/>
    <col min="21" max="29" width="9.140625" style="465" customWidth="1"/>
    <col min="30" max="16384" width="9.140625" style="465"/>
  </cols>
  <sheetData>
    <row r="1" spans="1:20">
      <c r="A1" s="462" t="s">
        <v>329</v>
      </c>
      <c r="B1" s="463"/>
      <c r="C1" s="463"/>
      <c r="D1" s="463"/>
      <c r="E1" s="463"/>
      <c r="F1" s="464"/>
      <c r="G1" s="464"/>
    </row>
    <row r="2" spans="1:20">
      <c r="A2" s="1005" t="s">
        <v>178</v>
      </c>
      <c r="B2" s="523" t="s">
        <v>1</v>
      </c>
      <c r="C2" s="1008" t="s">
        <v>259</v>
      </c>
      <c r="D2" s="1009"/>
      <c r="E2" s="1009"/>
      <c r="F2" s="1009"/>
      <c r="G2" s="1010"/>
    </row>
    <row r="3" spans="1:20" ht="13.5" customHeight="1">
      <c r="A3" s="1006"/>
      <c r="B3" s="466" t="s">
        <v>2</v>
      </c>
      <c r="C3" s="467" t="s">
        <v>256</v>
      </c>
      <c r="D3" s="1011" t="s">
        <v>673</v>
      </c>
      <c r="E3" s="1012"/>
      <c r="F3" s="1013" t="s">
        <v>674</v>
      </c>
      <c r="G3" s="1014"/>
      <c r="J3" s="468" t="s">
        <v>674</v>
      </c>
      <c r="K3" s="465" t="s">
        <v>675</v>
      </c>
    </row>
    <row r="4" spans="1:20" ht="13.5" customHeight="1">
      <c r="A4" s="1006"/>
      <c r="B4" s="466" t="s">
        <v>2</v>
      </c>
      <c r="C4" s="1008" t="s">
        <v>330</v>
      </c>
      <c r="D4" s="1009"/>
      <c r="E4" s="1009"/>
      <c r="F4" s="1009"/>
      <c r="G4" s="1010"/>
      <c r="L4" s="465" t="s">
        <v>676</v>
      </c>
    </row>
    <row r="5" spans="1:20" ht="13.5" customHeight="1">
      <c r="A5" s="1006"/>
      <c r="B5" s="1015" t="s">
        <v>257</v>
      </c>
      <c r="C5" s="1016"/>
      <c r="D5" s="975" t="s">
        <v>331</v>
      </c>
      <c r="E5" s="975"/>
      <c r="F5" s="975"/>
      <c r="G5" s="961"/>
      <c r="J5" s="465" t="s">
        <v>259</v>
      </c>
      <c r="K5" s="465" t="s">
        <v>677</v>
      </c>
      <c r="L5" s="465" t="s">
        <v>332</v>
      </c>
      <c r="M5" s="465" t="s">
        <v>678</v>
      </c>
      <c r="N5" s="465" t="s">
        <v>679</v>
      </c>
      <c r="O5" s="468" t="s">
        <v>680</v>
      </c>
      <c r="P5" s="465" t="s">
        <v>681</v>
      </c>
      <c r="Q5" s="465" t="s">
        <v>682</v>
      </c>
      <c r="R5" s="465" t="s">
        <v>333</v>
      </c>
      <c r="S5" s="465" t="s">
        <v>683</v>
      </c>
      <c r="T5" s="465" t="s">
        <v>258</v>
      </c>
    </row>
    <row r="6" spans="1:20" ht="13.5" customHeight="1">
      <c r="A6" s="1006"/>
      <c r="B6" s="997" t="s">
        <v>684</v>
      </c>
      <c r="C6" s="998"/>
      <c r="D6" s="964" t="s">
        <v>674</v>
      </c>
      <c r="E6" s="964"/>
      <c r="F6" s="964"/>
      <c r="G6" s="965"/>
      <c r="K6" s="468" t="s">
        <v>674</v>
      </c>
      <c r="L6" s="468" t="s">
        <v>685</v>
      </c>
      <c r="M6" s="468" t="s">
        <v>686</v>
      </c>
      <c r="N6" s="468" t="s">
        <v>687</v>
      </c>
    </row>
    <row r="7" spans="1:20" ht="13.5" customHeight="1">
      <c r="A7" s="1006"/>
      <c r="B7" s="999" t="s">
        <v>260</v>
      </c>
      <c r="C7" s="1000"/>
      <c r="D7" s="972" t="s">
        <v>331</v>
      </c>
      <c r="E7" s="972"/>
      <c r="F7" s="972"/>
      <c r="G7" s="973"/>
      <c r="J7" s="465" t="s">
        <v>259</v>
      </c>
      <c r="K7" s="465" t="s">
        <v>677</v>
      </c>
      <c r="L7" s="465" t="s">
        <v>688</v>
      </c>
      <c r="M7" s="465" t="s">
        <v>678</v>
      </c>
      <c r="N7" s="465" t="s">
        <v>689</v>
      </c>
      <c r="O7" s="465" t="s">
        <v>681</v>
      </c>
      <c r="P7" s="465" t="s">
        <v>682</v>
      </c>
      <c r="Q7" s="465" t="s">
        <v>690</v>
      </c>
      <c r="R7" s="465" t="s">
        <v>691</v>
      </c>
      <c r="S7" s="465" t="s">
        <v>258</v>
      </c>
    </row>
    <row r="8" spans="1:20" ht="13.5" customHeight="1">
      <c r="A8" s="1006"/>
      <c r="B8" s="1003" t="s">
        <v>684</v>
      </c>
      <c r="C8" s="1004"/>
      <c r="D8" s="972" t="s">
        <v>674</v>
      </c>
      <c r="E8" s="972"/>
      <c r="F8" s="972"/>
      <c r="G8" s="973"/>
      <c r="K8" s="468" t="s">
        <v>674</v>
      </c>
      <c r="L8" s="468" t="s">
        <v>685</v>
      </c>
      <c r="M8" s="468" t="s">
        <v>686</v>
      </c>
      <c r="N8" s="468" t="s">
        <v>687</v>
      </c>
    </row>
    <row r="9" spans="1:20" ht="13.5" customHeight="1">
      <c r="A9" s="1005" t="s">
        <v>179</v>
      </c>
      <c r="B9" s="466" t="s">
        <v>1</v>
      </c>
      <c r="C9" s="1008" t="s">
        <v>259</v>
      </c>
      <c r="D9" s="1009"/>
      <c r="E9" s="1009"/>
      <c r="F9" s="1009"/>
      <c r="G9" s="1010"/>
    </row>
    <row r="10" spans="1:20" ht="13.5" customHeight="1">
      <c r="A10" s="1006"/>
      <c r="B10" s="469" t="s">
        <v>2</v>
      </c>
      <c r="C10" s="470" t="s">
        <v>263</v>
      </c>
      <c r="D10" s="1011" t="s">
        <v>692</v>
      </c>
      <c r="E10" s="1012"/>
      <c r="F10" s="1013" t="s">
        <v>674</v>
      </c>
      <c r="G10" s="1014"/>
      <c r="K10" s="465" t="s">
        <v>693</v>
      </c>
      <c r="L10" s="465" t="s">
        <v>676</v>
      </c>
    </row>
    <row r="11" spans="1:20" ht="13.5" customHeight="1">
      <c r="A11" s="1006"/>
      <c r="B11" s="466" t="s">
        <v>2</v>
      </c>
      <c r="C11" s="1008" t="s">
        <v>334</v>
      </c>
      <c r="D11" s="1009"/>
      <c r="E11" s="1009"/>
      <c r="F11" s="1009"/>
      <c r="G11" s="1010"/>
      <c r="K11" s="465" t="s">
        <v>694</v>
      </c>
      <c r="L11" s="465" t="s">
        <v>676</v>
      </c>
    </row>
    <row r="12" spans="1:20" ht="13.5" customHeight="1">
      <c r="A12" s="1006"/>
      <c r="B12" s="1015" t="s">
        <v>257</v>
      </c>
      <c r="C12" s="1016"/>
      <c r="D12" s="975" t="s">
        <v>331</v>
      </c>
      <c r="E12" s="975"/>
      <c r="F12" s="975"/>
      <c r="G12" s="961"/>
      <c r="J12" s="465" t="s">
        <v>695</v>
      </c>
      <c r="K12" s="465" t="s">
        <v>677</v>
      </c>
      <c r="L12" s="465" t="s">
        <v>264</v>
      </c>
    </row>
    <row r="13" spans="1:20" ht="13.5" customHeight="1">
      <c r="A13" s="1006"/>
      <c r="B13" s="997" t="s">
        <v>696</v>
      </c>
      <c r="C13" s="998"/>
      <c r="D13" s="964" t="s">
        <v>674</v>
      </c>
      <c r="E13" s="964"/>
      <c r="F13" s="964"/>
      <c r="G13" s="965"/>
      <c r="K13" s="468" t="s">
        <v>674</v>
      </c>
      <c r="L13" s="468" t="s">
        <v>685</v>
      </c>
      <c r="M13" s="468" t="s">
        <v>686</v>
      </c>
      <c r="N13" s="468" t="s">
        <v>687</v>
      </c>
    </row>
    <row r="14" spans="1:20" ht="13.5" customHeight="1">
      <c r="A14" s="1006"/>
      <c r="B14" s="999" t="s">
        <v>260</v>
      </c>
      <c r="C14" s="1000"/>
      <c r="D14" s="972" t="s">
        <v>331</v>
      </c>
      <c r="E14" s="972"/>
      <c r="F14" s="972"/>
      <c r="G14" s="973"/>
      <c r="J14" s="465" t="s">
        <v>695</v>
      </c>
      <c r="K14" s="465" t="s">
        <v>677</v>
      </c>
      <c r="L14" s="465" t="s">
        <v>264</v>
      </c>
    </row>
    <row r="15" spans="1:20" ht="13.5" customHeight="1">
      <c r="A15" s="1007"/>
      <c r="B15" s="1001" t="s">
        <v>696</v>
      </c>
      <c r="C15" s="1002"/>
      <c r="D15" s="977" t="s">
        <v>674</v>
      </c>
      <c r="E15" s="977"/>
      <c r="F15" s="977"/>
      <c r="G15" s="978"/>
      <c r="K15" s="468" t="s">
        <v>674</v>
      </c>
      <c r="L15" s="468" t="s">
        <v>685</v>
      </c>
      <c r="M15" s="468" t="s">
        <v>686</v>
      </c>
      <c r="N15" s="468" t="s">
        <v>687</v>
      </c>
    </row>
    <row r="16" spans="1:20" ht="12.75" customHeight="1">
      <c r="A16" s="531" t="s">
        <v>779</v>
      </c>
      <c r="B16" s="463"/>
      <c r="C16" s="463"/>
      <c r="D16" s="463"/>
      <c r="E16" s="463"/>
      <c r="F16" s="471"/>
      <c r="G16" s="530"/>
    </row>
    <row r="17" spans="1:17">
      <c r="A17" s="462" t="s">
        <v>335</v>
      </c>
      <c r="B17" s="463"/>
      <c r="C17" s="463"/>
      <c r="D17" s="463"/>
      <c r="E17" s="463"/>
      <c r="F17" s="464"/>
      <c r="G17" s="464"/>
    </row>
    <row r="18" spans="1:17" ht="13.5" customHeight="1">
      <c r="A18" s="934" t="s">
        <v>336</v>
      </c>
      <c r="B18" s="993" t="s">
        <v>180</v>
      </c>
      <c r="C18" s="994"/>
      <c r="D18" s="960" t="s">
        <v>617</v>
      </c>
      <c r="E18" s="975"/>
      <c r="F18" s="975"/>
      <c r="G18" s="961"/>
      <c r="K18" s="472" t="s">
        <v>266</v>
      </c>
      <c r="L18" s="472" t="s">
        <v>265</v>
      </c>
      <c r="M18" s="472" t="s">
        <v>267</v>
      </c>
      <c r="N18" s="465" t="s">
        <v>617</v>
      </c>
    </row>
    <row r="19" spans="1:17" ht="13.5" customHeight="1">
      <c r="A19" s="935"/>
      <c r="B19" s="928" t="s">
        <v>268</v>
      </c>
      <c r="C19" s="930"/>
      <c r="D19" s="995">
        <v>0.5</v>
      </c>
      <c r="E19" s="996"/>
      <c r="F19" s="996"/>
      <c r="G19" s="473" t="s">
        <v>269</v>
      </c>
      <c r="K19" s="465">
        <v>0.5</v>
      </c>
      <c r="L19" s="465">
        <v>0.7</v>
      </c>
      <c r="M19" s="474">
        <v>0</v>
      </c>
    </row>
    <row r="20" spans="1:17" ht="13.5" customHeight="1">
      <c r="A20" s="935"/>
      <c r="B20" s="937" t="s">
        <v>697</v>
      </c>
      <c r="C20" s="971"/>
      <c r="D20" s="979" t="s">
        <v>698</v>
      </c>
      <c r="E20" s="977"/>
      <c r="F20" s="977"/>
      <c r="G20" s="978"/>
      <c r="K20" s="468" t="s">
        <v>272</v>
      </c>
      <c r="L20" s="468" t="s">
        <v>698</v>
      </c>
    </row>
    <row r="21" spans="1:17" ht="13.5" customHeight="1">
      <c r="A21" s="934" t="s">
        <v>271</v>
      </c>
      <c r="B21" s="960" t="s">
        <v>699</v>
      </c>
      <c r="C21" s="975"/>
      <c r="D21" s="975"/>
      <c r="E21" s="975"/>
      <c r="F21" s="975"/>
      <c r="G21" s="961"/>
      <c r="K21" s="468" t="s">
        <v>700</v>
      </c>
      <c r="L21" s="465" t="s">
        <v>699</v>
      </c>
    </row>
    <row r="22" spans="1:17" ht="13.5" customHeight="1">
      <c r="A22" s="936"/>
      <c r="B22" s="979"/>
      <c r="C22" s="977"/>
      <c r="D22" s="977"/>
      <c r="E22" s="977"/>
      <c r="F22" s="977"/>
      <c r="G22" s="978"/>
    </row>
    <row r="23" spans="1:17" ht="9.9499999999999993" customHeight="1">
      <c r="A23" s="475"/>
      <c r="B23" s="463"/>
      <c r="C23" s="463"/>
      <c r="D23" s="463"/>
      <c r="E23" s="463"/>
      <c r="F23" s="464"/>
      <c r="G23" s="464"/>
    </row>
    <row r="24" spans="1:17">
      <c r="A24" s="462" t="s">
        <v>337</v>
      </c>
      <c r="B24" s="463"/>
      <c r="C24" s="463"/>
      <c r="D24" s="463"/>
      <c r="E24" s="463"/>
      <c r="F24" s="464"/>
      <c r="G24" s="464"/>
    </row>
    <row r="25" spans="1:17">
      <c r="A25" s="980" t="s">
        <v>338</v>
      </c>
      <c r="B25" s="981" t="s">
        <v>339</v>
      </c>
      <c r="C25" s="981"/>
      <c r="D25" s="982" t="s">
        <v>340</v>
      </c>
      <c r="E25" s="982"/>
      <c r="F25" s="982"/>
      <c r="G25" s="982"/>
      <c r="J25" s="465" t="s">
        <v>340</v>
      </c>
      <c r="K25" s="465" t="s">
        <v>701</v>
      </c>
      <c r="L25" s="465" t="s">
        <v>702</v>
      </c>
      <c r="M25" s="465" t="s">
        <v>341</v>
      </c>
      <c r="N25" s="465" t="s">
        <v>342</v>
      </c>
    </row>
    <row r="26" spans="1:17" ht="13.5" customHeight="1">
      <c r="A26" s="950"/>
      <c r="B26" s="983" t="s">
        <v>343</v>
      </c>
      <c r="C26" s="984"/>
      <c r="D26" s="985" t="s">
        <v>703</v>
      </c>
      <c r="E26" s="986"/>
      <c r="F26" s="986"/>
      <c r="G26" s="987"/>
      <c r="J26" s="465" t="s">
        <v>344</v>
      </c>
      <c r="K26" s="465" t="s">
        <v>345</v>
      </c>
      <c r="L26" s="465" t="s">
        <v>346</v>
      </c>
      <c r="M26" s="465" t="s">
        <v>347</v>
      </c>
      <c r="N26" s="472" t="s">
        <v>618</v>
      </c>
      <c r="O26" s="476" t="s">
        <v>703</v>
      </c>
      <c r="P26" s="476" t="s">
        <v>619</v>
      </c>
    </row>
    <row r="27" spans="1:17" ht="13.5" customHeight="1">
      <c r="A27" s="950"/>
      <c r="B27" s="988" t="s">
        <v>704</v>
      </c>
      <c r="C27" s="989"/>
      <c r="D27" s="985" t="s">
        <v>705</v>
      </c>
      <c r="E27" s="986"/>
      <c r="F27" s="986"/>
      <c r="G27" s="987"/>
      <c r="J27" s="468" t="s">
        <v>674</v>
      </c>
      <c r="K27" s="468" t="s">
        <v>705</v>
      </c>
    </row>
    <row r="28" spans="1:17" ht="13.5" hidden="1" customHeight="1">
      <c r="A28" s="950"/>
      <c r="B28" s="942"/>
      <c r="C28" s="944"/>
      <c r="D28" s="990" t="s">
        <v>706</v>
      </c>
      <c r="E28" s="991"/>
      <c r="F28" s="477">
        <v>3.3</v>
      </c>
      <c r="G28" s="478" t="s">
        <v>707</v>
      </c>
      <c r="J28" s="465" t="s">
        <v>676</v>
      </c>
      <c r="K28" s="468" t="s">
        <v>708</v>
      </c>
      <c r="L28" s="468" t="s">
        <v>706</v>
      </c>
      <c r="M28" s="468" t="s">
        <v>709</v>
      </c>
      <c r="N28" s="468" t="s">
        <v>710</v>
      </c>
      <c r="P28" s="468"/>
      <c r="Q28" s="468" t="s">
        <v>711</v>
      </c>
    </row>
    <row r="29" spans="1:17" ht="13.5" customHeight="1">
      <c r="A29" s="950"/>
      <c r="B29" s="992" t="s">
        <v>275</v>
      </c>
      <c r="C29" s="936"/>
      <c r="D29" s="979" t="s">
        <v>276</v>
      </c>
      <c r="E29" s="977"/>
      <c r="F29" s="977"/>
      <c r="G29" s="978"/>
      <c r="J29" s="465" t="s">
        <v>676</v>
      </c>
      <c r="K29" s="465" t="s">
        <v>187</v>
      </c>
      <c r="L29" s="465" t="s">
        <v>270</v>
      </c>
      <c r="M29" s="465" t="s">
        <v>712</v>
      </c>
    </row>
    <row r="30" spans="1:17" ht="13.5" customHeight="1">
      <c r="A30" s="479" t="s">
        <v>348</v>
      </c>
      <c r="B30" s="931" t="s">
        <v>278</v>
      </c>
      <c r="C30" s="933"/>
      <c r="D30" s="956" t="s">
        <v>273</v>
      </c>
      <c r="E30" s="957"/>
      <c r="F30" s="957"/>
      <c r="G30" s="958"/>
      <c r="K30" s="465" t="s">
        <v>620</v>
      </c>
      <c r="L30" s="465" t="s">
        <v>273</v>
      </c>
      <c r="M30" s="465" t="s">
        <v>274</v>
      </c>
    </row>
    <row r="31" spans="1:17" ht="13.5" customHeight="1">
      <c r="A31" s="950" t="s">
        <v>349</v>
      </c>
      <c r="B31" s="950" t="s">
        <v>713</v>
      </c>
      <c r="C31" s="950"/>
      <c r="D31" s="974" t="s">
        <v>350</v>
      </c>
      <c r="E31" s="974"/>
      <c r="F31" s="975" t="s">
        <v>277</v>
      </c>
      <c r="G31" s="961"/>
      <c r="J31" s="465" t="s">
        <v>676</v>
      </c>
      <c r="K31" s="465" t="s">
        <v>621</v>
      </c>
      <c r="L31" s="465" t="s">
        <v>277</v>
      </c>
    </row>
    <row r="32" spans="1:17" ht="13.5" customHeight="1">
      <c r="A32" s="950"/>
      <c r="B32" s="950"/>
      <c r="C32" s="950"/>
      <c r="D32" s="937" t="s">
        <v>714</v>
      </c>
      <c r="E32" s="971"/>
      <c r="F32" s="972" t="s">
        <v>261</v>
      </c>
      <c r="G32" s="973"/>
    </row>
    <row r="33" spans="1:13" ht="13.5" customHeight="1">
      <c r="A33" s="950"/>
      <c r="B33" s="967"/>
      <c r="C33" s="967"/>
      <c r="D33" s="942" t="s">
        <v>715</v>
      </c>
      <c r="E33" s="943"/>
      <c r="F33" s="964" t="s">
        <v>261</v>
      </c>
      <c r="G33" s="965"/>
    </row>
    <row r="34" spans="1:13" ht="13.5" customHeight="1">
      <c r="A34" s="950"/>
      <c r="B34" s="966" t="s">
        <v>716</v>
      </c>
      <c r="C34" s="966"/>
      <c r="D34" s="968" t="s">
        <v>350</v>
      </c>
      <c r="E34" s="968"/>
      <c r="F34" s="969" t="s">
        <v>277</v>
      </c>
      <c r="G34" s="970"/>
    </row>
    <row r="35" spans="1:13" ht="13.5" customHeight="1">
      <c r="A35" s="950"/>
      <c r="B35" s="950"/>
      <c r="C35" s="950"/>
      <c r="D35" s="937" t="s">
        <v>714</v>
      </c>
      <c r="E35" s="971"/>
      <c r="F35" s="972" t="s">
        <v>261</v>
      </c>
      <c r="G35" s="973"/>
      <c r="J35" s="465" t="s">
        <v>676</v>
      </c>
    </row>
    <row r="36" spans="1:13" ht="13.5" customHeight="1">
      <c r="A36" s="950"/>
      <c r="B36" s="967"/>
      <c r="C36" s="967"/>
      <c r="D36" s="942" t="s">
        <v>351</v>
      </c>
      <c r="E36" s="943"/>
      <c r="F36" s="964" t="s">
        <v>261</v>
      </c>
      <c r="G36" s="965"/>
    </row>
    <row r="37" spans="1:13" ht="13.5" customHeight="1">
      <c r="A37" s="950"/>
      <c r="B37" s="936" t="s">
        <v>717</v>
      </c>
      <c r="C37" s="936"/>
      <c r="D37" s="971" t="s">
        <v>350</v>
      </c>
      <c r="E37" s="971"/>
      <c r="F37" s="972" t="s">
        <v>277</v>
      </c>
      <c r="G37" s="973"/>
      <c r="J37" s="465" t="s">
        <v>676</v>
      </c>
    </row>
    <row r="38" spans="1:13" ht="13.5" customHeight="1">
      <c r="A38" s="950"/>
      <c r="B38" s="950"/>
      <c r="C38" s="950"/>
      <c r="D38" s="938" t="s">
        <v>715</v>
      </c>
      <c r="E38" s="976"/>
      <c r="F38" s="977" t="s">
        <v>261</v>
      </c>
      <c r="G38" s="978"/>
      <c r="J38" s="465" t="s">
        <v>262</v>
      </c>
      <c r="K38" s="465" t="s">
        <v>186</v>
      </c>
      <c r="L38" s="465" t="s">
        <v>261</v>
      </c>
    </row>
    <row r="39" spans="1:13" ht="13.5" customHeight="1">
      <c r="A39" s="479" t="s">
        <v>352</v>
      </c>
      <c r="B39" s="931" t="s">
        <v>279</v>
      </c>
      <c r="C39" s="933"/>
      <c r="D39" s="951" t="s">
        <v>718</v>
      </c>
      <c r="E39" s="951"/>
      <c r="F39" s="951"/>
      <c r="G39" s="951"/>
      <c r="K39" s="468" t="s">
        <v>718</v>
      </c>
      <c r="L39" s="468" t="s">
        <v>622</v>
      </c>
    </row>
    <row r="40" spans="1:13" ht="13.5" customHeight="1">
      <c r="A40" s="479" t="s">
        <v>280</v>
      </c>
      <c r="B40" s="931" t="s">
        <v>353</v>
      </c>
      <c r="C40" s="933"/>
      <c r="D40" s="956" t="s">
        <v>719</v>
      </c>
      <c r="E40" s="957"/>
      <c r="F40" s="957"/>
      <c r="G40" s="958"/>
      <c r="K40" s="468" t="s">
        <v>720</v>
      </c>
      <c r="L40" s="468" t="s">
        <v>719</v>
      </c>
    </row>
    <row r="41" spans="1:13" ht="15" customHeight="1">
      <c r="A41" s="532" t="s">
        <v>721</v>
      </c>
      <c r="B41" s="480"/>
      <c r="C41" s="480"/>
      <c r="D41" s="481"/>
      <c r="E41" s="481"/>
      <c r="F41" s="481"/>
      <c r="G41" s="481"/>
    </row>
    <row r="42" spans="1:13">
      <c r="A42" s="482" t="s">
        <v>354</v>
      </c>
      <c r="B42" s="483"/>
      <c r="C42" s="483"/>
      <c r="D42" s="959"/>
      <c r="E42" s="959"/>
      <c r="F42" s="483"/>
      <c r="G42" s="483"/>
    </row>
    <row r="43" spans="1:13" ht="13.5" customHeight="1">
      <c r="A43" s="484"/>
      <c r="B43" s="485" t="s">
        <v>281</v>
      </c>
      <c r="C43" s="485" t="s">
        <v>355</v>
      </c>
      <c r="D43" s="479" t="s">
        <v>356</v>
      </c>
      <c r="E43" s="479" t="s">
        <v>282</v>
      </c>
      <c r="F43" s="931" t="s">
        <v>357</v>
      </c>
      <c r="G43" s="933"/>
    </row>
    <row r="44" spans="1:13" ht="13.5" customHeight="1">
      <c r="A44" s="486" t="s">
        <v>254</v>
      </c>
      <c r="B44" s="487" t="s">
        <v>722</v>
      </c>
      <c r="C44" s="487" t="s">
        <v>359</v>
      </c>
      <c r="D44" s="488" t="s">
        <v>261</v>
      </c>
      <c r="E44" s="489"/>
      <c r="F44" s="960" t="s">
        <v>261</v>
      </c>
      <c r="G44" s="961"/>
      <c r="K44" s="468" t="s">
        <v>259</v>
      </c>
      <c r="L44" s="468" t="s">
        <v>722</v>
      </c>
    </row>
    <row r="45" spans="1:13" ht="13.5" customHeight="1">
      <c r="A45" s="490" t="s">
        <v>255</v>
      </c>
      <c r="B45" s="491" t="s">
        <v>722</v>
      </c>
      <c r="C45" s="491" t="s">
        <v>359</v>
      </c>
      <c r="D45" s="492" t="s">
        <v>261</v>
      </c>
      <c r="E45" s="493"/>
      <c r="F45" s="962"/>
      <c r="G45" s="963"/>
      <c r="K45" s="465" t="s">
        <v>261</v>
      </c>
      <c r="L45" s="465" t="s">
        <v>723</v>
      </c>
    </row>
    <row r="46" spans="1:13" ht="13.5" customHeight="1">
      <c r="A46" s="494" t="s">
        <v>283</v>
      </c>
      <c r="B46" s="495" t="s">
        <v>722</v>
      </c>
      <c r="C46" s="495" t="s">
        <v>359</v>
      </c>
      <c r="D46" s="496"/>
      <c r="E46" s="469" t="s">
        <v>261</v>
      </c>
      <c r="F46" s="948"/>
      <c r="G46" s="949"/>
      <c r="K46" s="465" t="s">
        <v>359</v>
      </c>
      <c r="L46" s="465" t="s">
        <v>358</v>
      </c>
      <c r="M46" s="465" t="s">
        <v>360</v>
      </c>
    </row>
    <row r="47" spans="1:13" ht="9.9499999999999993" customHeight="1">
      <c r="A47" s="483"/>
      <c r="B47" s="483"/>
      <c r="C47" s="483"/>
      <c r="D47" s="483"/>
      <c r="E47" s="483"/>
      <c r="F47" s="483"/>
      <c r="G47" s="483"/>
      <c r="K47" s="468" t="s">
        <v>259</v>
      </c>
      <c r="L47" s="468" t="s">
        <v>722</v>
      </c>
    </row>
    <row r="48" spans="1:13">
      <c r="A48" s="482" t="s">
        <v>361</v>
      </c>
      <c r="B48" s="483"/>
      <c r="C48" s="483"/>
      <c r="D48" s="483"/>
      <c r="E48" s="483"/>
      <c r="F48" s="483"/>
      <c r="G48" s="483"/>
      <c r="J48" s="465" t="s">
        <v>724</v>
      </c>
      <c r="K48" s="465" t="s">
        <v>261</v>
      </c>
      <c r="L48" s="465" t="s">
        <v>186</v>
      </c>
    </row>
    <row r="49" spans="1:12">
      <c r="A49" s="950" t="s">
        <v>362</v>
      </c>
      <c r="B49" s="950"/>
      <c r="C49" s="951" t="s">
        <v>719</v>
      </c>
      <c r="D49" s="951"/>
      <c r="E49" s="497"/>
      <c r="F49" s="483"/>
      <c r="G49" s="483"/>
      <c r="J49" s="465" t="s">
        <v>725</v>
      </c>
      <c r="K49" s="468" t="s">
        <v>259</v>
      </c>
      <c r="L49" s="468" t="s">
        <v>719</v>
      </c>
    </row>
    <row r="50" spans="1:12">
      <c r="A50" s="952" t="s">
        <v>726</v>
      </c>
      <c r="B50" s="952"/>
      <c r="C50" s="951" t="s">
        <v>259</v>
      </c>
      <c r="D50" s="951"/>
    </row>
    <row r="51" spans="1:12" ht="9.9499999999999993" customHeight="1"/>
    <row r="52" spans="1:12">
      <c r="A52" s="464" t="s">
        <v>727</v>
      </c>
      <c r="B52" s="498"/>
      <c r="C52" s="498"/>
      <c r="D52" s="498"/>
      <c r="E52" s="498"/>
    </row>
    <row r="53" spans="1:12" s="500" customFormat="1" ht="11.25">
      <c r="A53" s="499" t="s">
        <v>728</v>
      </c>
      <c r="B53" s="499" t="s">
        <v>729</v>
      </c>
      <c r="C53" s="953" t="s">
        <v>730</v>
      </c>
      <c r="D53" s="954"/>
      <c r="E53" s="955"/>
      <c r="F53" s="953" t="s">
        <v>731</v>
      </c>
      <c r="G53" s="955"/>
    </row>
    <row r="54" spans="1:12" s="500" customFormat="1" ht="11.25">
      <c r="A54" s="485" t="s">
        <v>732</v>
      </c>
      <c r="B54" s="485" t="s">
        <v>733</v>
      </c>
      <c r="C54" s="931" t="s">
        <v>734</v>
      </c>
      <c r="D54" s="932"/>
      <c r="E54" s="933"/>
      <c r="F54" s="931" t="s">
        <v>735</v>
      </c>
      <c r="G54" s="933"/>
    </row>
    <row r="55" spans="1:12" s="500" customFormat="1" ht="11.25" hidden="1">
      <c r="A55" s="934" t="s">
        <v>736</v>
      </c>
      <c r="B55" s="501" t="s">
        <v>736</v>
      </c>
      <c r="C55" s="501" t="s">
        <v>737</v>
      </c>
      <c r="D55" s="502"/>
      <c r="E55" s="502"/>
      <c r="F55" s="501" t="s">
        <v>738</v>
      </c>
      <c r="G55" s="503"/>
    </row>
    <row r="56" spans="1:12" s="500" customFormat="1" ht="13.5" hidden="1" customHeight="1">
      <c r="A56" s="935"/>
      <c r="B56" s="504"/>
      <c r="C56" s="504" t="s">
        <v>739</v>
      </c>
      <c r="D56" s="505"/>
      <c r="E56" s="505"/>
      <c r="F56" s="504" t="s">
        <v>740</v>
      </c>
      <c r="G56" s="506"/>
    </row>
    <row r="57" spans="1:12" s="500" customFormat="1" ht="13.5" hidden="1" customHeight="1">
      <c r="A57" s="935"/>
      <c r="B57" s="504"/>
      <c r="C57" s="504" t="s">
        <v>741</v>
      </c>
      <c r="D57" s="505"/>
      <c r="E57" s="505"/>
      <c r="F57" s="504" t="s">
        <v>742</v>
      </c>
      <c r="G57" s="506"/>
    </row>
    <row r="58" spans="1:12" s="500" customFormat="1" ht="13.5" hidden="1" customHeight="1">
      <c r="A58" s="935"/>
      <c r="B58" s="504"/>
      <c r="C58" s="504" t="s">
        <v>743</v>
      </c>
      <c r="D58" s="505"/>
      <c r="E58" s="505"/>
      <c r="F58" s="504" t="s">
        <v>744</v>
      </c>
      <c r="G58" s="506"/>
    </row>
    <row r="59" spans="1:12" s="500" customFormat="1" ht="13.5" hidden="1" customHeight="1">
      <c r="A59" s="935"/>
      <c r="B59" s="504"/>
      <c r="C59" s="504" t="s">
        <v>745</v>
      </c>
      <c r="D59" s="505"/>
      <c r="E59" s="505"/>
      <c r="F59" s="504" t="s">
        <v>746</v>
      </c>
      <c r="G59" s="506"/>
    </row>
    <row r="60" spans="1:12" s="500" customFormat="1" ht="13.5" hidden="1" customHeight="1">
      <c r="A60" s="936"/>
      <c r="B60" s="507" t="s">
        <v>747</v>
      </c>
      <c r="C60" s="507" t="s">
        <v>748</v>
      </c>
      <c r="D60" s="508"/>
      <c r="E60" s="508"/>
      <c r="F60" s="507" t="s">
        <v>749</v>
      </c>
      <c r="G60" s="509"/>
    </row>
    <row r="61" spans="1:12" s="500" customFormat="1" ht="13.5" customHeight="1">
      <c r="A61" s="937" t="s">
        <v>750</v>
      </c>
      <c r="B61" s="510" t="s">
        <v>751</v>
      </c>
      <c r="C61" s="939" t="s">
        <v>752</v>
      </c>
      <c r="D61" s="940"/>
      <c r="E61" s="941"/>
      <c r="F61" s="939" t="s">
        <v>753</v>
      </c>
      <c r="G61" s="941"/>
    </row>
    <row r="62" spans="1:12" s="500" customFormat="1" ht="13.5" customHeight="1">
      <c r="A62" s="937"/>
      <c r="B62" s="511" t="s">
        <v>754</v>
      </c>
      <c r="C62" s="928" t="s">
        <v>755</v>
      </c>
      <c r="D62" s="929"/>
      <c r="E62" s="930"/>
      <c r="F62" s="928" t="s">
        <v>756</v>
      </c>
      <c r="G62" s="930"/>
    </row>
    <row r="63" spans="1:12" s="500" customFormat="1" ht="13.5" customHeight="1">
      <c r="A63" s="937"/>
      <c r="B63" s="511" t="s">
        <v>757</v>
      </c>
      <c r="C63" s="942" t="s">
        <v>752</v>
      </c>
      <c r="D63" s="943"/>
      <c r="E63" s="944"/>
      <c r="F63" s="942" t="s">
        <v>758</v>
      </c>
      <c r="G63" s="944"/>
    </row>
    <row r="64" spans="1:12" s="500" customFormat="1" ht="13.5" customHeight="1">
      <c r="A64" s="937"/>
      <c r="B64" s="511" t="s">
        <v>759</v>
      </c>
      <c r="C64" s="928" t="s">
        <v>755</v>
      </c>
      <c r="D64" s="929"/>
      <c r="E64" s="930"/>
      <c r="F64" s="928" t="s">
        <v>760</v>
      </c>
      <c r="G64" s="930"/>
    </row>
    <row r="65" spans="1:9" s="500" customFormat="1" ht="13.5" customHeight="1">
      <c r="A65" s="937"/>
      <c r="B65" s="511" t="s">
        <v>761</v>
      </c>
      <c r="C65" s="928" t="s">
        <v>762</v>
      </c>
      <c r="D65" s="929"/>
      <c r="E65" s="930"/>
      <c r="F65" s="928" t="s">
        <v>763</v>
      </c>
      <c r="G65" s="930"/>
    </row>
    <row r="66" spans="1:9" s="500" customFormat="1" ht="13.5" customHeight="1">
      <c r="A66" s="937"/>
      <c r="B66" s="511" t="s">
        <v>761</v>
      </c>
      <c r="C66" s="928" t="s">
        <v>764</v>
      </c>
      <c r="D66" s="929"/>
      <c r="E66" s="930"/>
      <c r="F66" s="928" t="s">
        <v>765</v>
      </c>
      <c r="G66" s="930"/>
    </row>
    <row r="67" spans="1:9" s="500" customFormat="1" ht="13.5" customHeight="1">
      <c r="A67" s="938"/>
      <c r="B67" s="512" t="s">
        <v>766</v>
      </c>
      <c r="C67" s="945" t="s">
        <v>767</v>
      </c>
      <c r="D67" s="946"/>
      <c r="E67" s="947"/>
      <c r="F67" s="945" t="s">
        <v>768</v>
      </c>
      <c r="G67" s="947"/>
    </row>
    <row r="68" spans="1:9" ht="9.9499999999999993" customHeight="1">
      <c r="H68" s="500"/>
    </row>
    <row r="69" spans="1:9" s="517" customFormat="1" ht="10.5" hidden="1" customHeight="1">
      <c r="A69" s="513" t="s">
        <v>769</v>
      </c>
      <c r="B69" s="514"/>
      <c r="C69" s="514"/>
      <c r="D69" s="514"/>
      <c r="E69" s="513" t="s">
        <v>770</v>
      </c>
      <c r="F69" s="515"/>
      <c r="G69" s="516"/>
      <c r="H69" s="500"/>
      <c r="I69" s="516"/>
    </row>
    <row r="70" spans="1:9" s="517" customFormat="1" ht="13.5" hidden="1">
      <c r="A70" s="922" t="str">
        <f>●申込書!L41</f>
        <v>一級建築士　大臣登録　第〇〇〇〇〇号</v>
      </c>
      <c r="B70" s="923"/>
      <c r="C70" s="923"/>
      <c r="D70" s="924"/>
      <c r="E70" s="925" t="str">
        <f>●申込書!AJ41</f>
        <v>設計　花子</v>
      </c>
      <c r="F70" s="923"/>
      <c r="G70" s="924"/>
      <c r="H70" s="500"/>
      <c r="I70" s="518"/>
    </row>
    <row r="71" spans="1:9" s="517" customFormat="1" ht="10.5" customHeight="1">
      <c r="A71" s="513" t="s">
        <v>771</v>
      </c>
      <c r="B71" s="514"/>
      <c r="C71" s="514"/>
      <c r="D71" s="514"/>
      <c r="E71" s="513" t="s">
        <v>772</v>
      </c>
      <c r="F71" s="515"/>
      <c r="G71" s="516"/>
      <c r="H71" s="500"/>
      <c r="I71" s="516"/>
    </row>
    <row r="72" spans="1:9" s="517" customFormat="1" ht="13.5">
      <c r="A72" s="519"/>
      <c r="B72" s="926" t="str">
        <f>●申込書!H22</f>
        <v>○○　○○　様邸　新築工事</v>
      </c>
      <c r="C72" s="923"/>
      <c r="D72" s="924"/>
      <c r="E72" s="927" t="s">
        <v>773</v>
      </c>
      <c r="F72" s="923"/>
      <c r="G72" s="924"/>
      <c r="H72" s="500"/>
      <c r="I72" s="518"/>
    </row>
    <row r="73" spans="1:9" s="464" customFormat="1" ht="11.25">
      <c r="H73" s="500"/>
    </row>
    <row r="74" spans="1:9" s="464" customFormat="1" ht="11.25">
      <c r="H74" s="500"/>
    </row>
    <row r="75" spans="1:9" s="464" customFormat="1" ht="11.25">
      <c r="H75" s="500"/>
    </row>
  </sheetData>
  <sheetProtection algorithmName="SHA-512" hashValue="wiG5dO1MVjnloj0VzTglbA5ml+F7ObeLfMGQgYsG1IEmiVIyxGLwyLxz7M7lXHT7aFgC4BPSx2JKvmBFd0CHzw==" saltValue="LULZsMTjxYVJwupOuOlMww==" spinCount="100000" sheet="1" objects="1" scenarios="1"/>
  <mergeCells count="104">
    <mergeCell ref="D7:G7"/>
    <mergeCell ref="B8:C8"/>
    <mergeCell ref="D8:G8"/>
    <mergeCell ref="A9:A15"/>
    <mergeCell ref="C9:G9"/>
    <mergeCell ref="D10:E10"/>
    <mergeCell ref="F10:G10"/>
    <mergeCell ref="C11:G11"/>
    <mergeCell ref="B12:C12"/>
    <mergeCell ref="D12:G12"/>
    <mergeCell ref="A2:A8"/>
    <mergeCell ref="C2:G2"/>
    <mergeCell ref="D3:E3"/>
    <mergeCell ref="F3:G3"/>
    <mergeCell ref="C4:G4"/>
    <mergeCell ref="B5:C5"/>
    <mergeCell ref="D5:G5"/>
    <mergeCell ref="B6:C6"/>
    <mergeCell ref="D6:G6"/>
    <mergeCell ref="B7:C7"/>
    <mergeCell ref="A18:A20"/>
    <mergeCell ref="B18:C18"/>
    <mergeCell ref="D18:G18"/>
    <mergeCell ref="B19:C19"/>
    <mergeCell ref="D19:F19"/>
    <mergeCell ref="B20:C20"/>
    <mergeCell ref="D20:G20"/>
    <mergeCell ref="B13:C13"/>
    <mergeCell ref="D13:G13"/>
    <mergeCell ref="B14:C14"/>
    <mergeCell ref="D14:G14"/>
    <mergeCell ref="B15:C15"/>
    <mergeCell ref="D15:G15"/>
    <mergeCell ref="A21:A22"/>
    <mergeCell ref="B21:G22"/>
    <mergeCell ref="A25:A29"/>
    <mergeCell ref="B25:C25"/>
    <mergeCell ref="D25:G25"/>
    <mergeCell ref="B26:C26"/>
    <mergeCell ref="D26:G26"/>
    <mergeCell ref="B27:C28"/>
    <mergeCell ref="D27:G27"/>
    <mergeCell ref="D28:E28"/>
    <mergeCell ref="B29:C29"/>
    <mergeCell ref="D29:G29"/>
    <mergeCell ref="B30:C30"/>
    <mergeCell ref="D30:G30"/>
    <mergeCell ref="A31:A38"/>
    <mergeCell ref="B31:C33"/>
    <mergeCell ref="D31:E31"/>
    <mergeCell ref="F31:G31"/>
    <mergeCell ref="D32:E32"/>
    <mergeCell ref="F32:G32"/>
    <mergeCell ref="B37:C38"/>
    <mergeCell ref="D37:E37"/>
    <mergeCell ref="F37:G37"/>
    <mergeCell ref="D38:E38"/>
    <mergeCell ref="F38:G38"/>
    <mergeCell ref="B39:C39"/>
    <mergeCell ref="D39:G39"/>
    <mergeCell ref="D33:E33"/>
    <mergeCell ref="F33:G33"/>
    <mergeCell ref="B34:C36"/>
    <mergeCell ref="D34:E34"/>
    <mergeCell ref="F34:G34"/>
    <mergeCell ref="D35:E35"/>
    <mergeCell ref="F35:G35"/>
    <mergeCell ref="D36:E36"/>
    <mergeCell ref="F36:G36"/>
    <mergeCell ref="F46:G46"/>
    <mergeCell ref="A49:B49"/>
    <mergeCell ref="C49:D49"/>
    <mergeCell ref="A50:B50"/>
    <mergeCell ref="C50:D50"/>
    <mergeCell ref="C53:E53"/>
    <mergeCell ref="F53:G53"/>
    <mergeCell ref="B40:C40"/>
    <mergeCell ref="D40:G40"/>
    <mergeCell ref="D42:E42"/>
    <mergeCell ref="F43:G43"/>
    <mergeCell ref="F44:G44"/>
    <mergeCell ref="F45:G45"/>
    <mergeCell ref="C54:E54"/>
    <mergeCell ref="F54:G54"/>
    <mergeCell ref="A55:A60"/>
    <mergeCell ref="A61:A67"/>
    <mergeCell ref="C61:E61"/>
    <mergeCell ref="F61:G61"/>
    <mergeCell ref="C62:E62"/>
    <mergeCell ref="F62:G62"/>
    <mergeCell ref="C63:E63"/>
    <mergeCell ref="F63:G63"/>
    <mergeCell ref="C67:E67"/>
    <mergeCell ref="F67:G67"/>
    <mergeCell ref="A70:D70"/>
    <mergeCell ref="E70:G70"/>
    <mergeCell ref="B72:D72"/>
    <mergeCell ref="E72:G72"/>
    <mergeCell ref="C64:E64"/>
    <mergeCell ref="F64:G64"/>
    <mergeCell ref="C65:E65"/>
    <mergeCell ref="F65:G65"/>
    <mergeCell ref="C66:E66"/>
    <mergeCell ref="F66:G66"/>
  </mergeCells>
  <phoneticPr fontId="3"/>
  <conditionalFormatting sqref="B5:G8">
    <cfRule type="expression" dxfId="24" priority="26">
      <formula>IF($B$4="□",TRUE,FALSE)</formula>
    </cfRule>
  </conditionalFormatting>
  <conditionalFormatting sqref="B12:G15">
    <cfRule type="expression" dxfId="23" priority="25">
      <formula>IF($B$11="□",TRUE,FALSE)</formula>
    </cfRule>
  </conditionalFormatting>
  <conditionalFormatting sqref="D28 G28">
    <cfRule type="expression" dxfId="22" priority="24">
      <formula>IF($D$27="入力しない（規定値を用いる）",TRUE,FALSE)</formula>
    </cfRule>
  </conditionalFormatting>
  <conditionalFormatting sqref="C44:G44">
    <cfRule type="expression" dxfId="21" priority="9">
      <formula>IF($B$44="設置しない",TRUE,FALSE)</formula>
    </cfRule>
  </conditionalFormatting>
  <conditionalFormatting sqref="C45:G45">
    <cfRule type="expression" dxfId="20" priority="22">
      <formula>IF($B$45="設置しない",TRUE,FALSE)</formula>
    </cfRule>
  </conditionalFormatting>
  <conditionalFormatting sqref="C46:G46">
    <cfRule type="expression" dxfId="19" priority="21">
      <formula>IF($B$46="設置しない",TRUE,FALSE)</formula>
    </cfRule>
  </conditionalFormatting>
  <conditionalFormatting sqref="A21:G22">
    <cfRule type="expression" dxfId="18" priority="20">
      <formula>IF(OR($D$18="ダクト式第１種換気設備",$D$18="壁付け式第１種換気設備"),FALSE,TRUE)</formula>
    </cfRule>
  </conditionalFormatting>
  <conditionalFormatting sqref="B6:G6">
    <cfRule type="expression" dxfId="17" priority="19">
      <formula>IF(OR($D$5="ﾙｰﾑｴｱｰｺﾝﾃﾞｨｼｮﾅｰ",$D$5="FF暖房機"),FALSE,TRUE)</formula>
    </cfRule>
  </conditionalFormatting>
  <conditionalFormatting sqref="B8:G8">
    <cfRule type="expression" dxfId="16" priority="18">
      <formula>IF(OR($D$7="ﾙｰﾑｴｱｰｺﾝﾃﾞｨｼｮﾅｰ",$D$7="FF暖房機"),FALSE,TRUE)</formula>
    </cfRule>
  </conditionalFormatting>
  <conditionalFormatting sqref="B13:G13">
    <cfRule type="expression" dxfId="15" priority="17">
      <formula>IF($D$12="ﾙｰﾑｴｱｰｺﾝﾃﾞｨｼｮﾅｰ",FALSE,TRUE)</formula>
    </cfRule>
  </conditionalFormatting>
  <conditionalFormatting sqref="B15:G15">
    <cfRule type="expression" dxfId="14" priority="16">
      <formula>IF($D$14="ﾙｰﾑｴｱｰｺﾝﾃﾞｨｼｮﾅｰ",FALSE,TRUE)</formula>
    </cfRule>
  </conditionalFormatting>
  <conditionalFormatting sqref="B26:G27 B28:D28 G28">
    <cfRule type="expression" dxfId="13" priority="15">
      <formula>IF(OR($D$25="ｺｰｼﾞｪﾈﾚｰｼｮﾝを使用する【能力等は別紙記載】",$D$25="その他の給湯設備機器",$D$25="給湯設備機器を設置しない",$D$25="給湯・温水暖房一体型【能力等は別紙記載】"),TRUE,FALSE)</formula>
    </cfRule>
  </conditionalFormatting>
  <conditionalFormatting sqref="B29:G29">
    <cfRule type="expression" dxfId="12" priority="14">
      <formula>IF($D$25="給湯設備機器を設置しない",TRUE,FALSE)</formula>
    </cfRule>
  </conditionalFormatting>
  <conditionalFormatting sqref="B27:G27 B28:D28 G28">
    <cfRule type="expression" dxfId="11" priority="13">
      <formula>IF(OR($D$26="電気ヒーター給湯機"),TRUE,FALSE)</formula>
    </cfRule>
  </conditionalFormatting>
  <conditionalFormatting sqref="D32:G33">
    <cfRule type="expression" dxfId="10" priority="12">
      <formula>IF($F$31="評価しない、または２バルブ水栓",TRUE,FALSE)</formula>
    </cfRule>
  </conditionalFormatting>
  <conditionalFormatting sqref="D35:G36">
    <cfRule type="expression" dxfId="9" priority="11">
      <formula>IF($F$34="評価しない、または２バルブ水栓",TRUE,FALSE)</formula>
    </cfRule>
  </conditionalFormatting>
  <conditionalFormatting sqref="D38:G38">
    <cfRule type="expression" dxfId="8" priority="10">
      <formula>IF($F$37="評価しない、または２バルブ水栓",TRUE,FALSE)</formula>
    </cfRule>
  </conditionalFormatting>
  <conditionalFormatting sqref="B2:G3">
    <cfRule type="expression" dxfId="7" priority="6">
      <formula>IF($B$4="■",TRUE,FALSE)</formula>
    </cfRule>
  </conditionalFormatting>
  <conditionalFormatting sqref="B9:G10">
    <cfRule type="expression" dxfId="6" priority="5">
      <formula>IF($B$11="■",TRUE,FALSE)</formula>
    </cfRule>
  </conditionalFormatting>
  <conditionalFormatting sqref="B27:G27 B29:G29 B28:D28 F28:G28">
    <cfRule type="expression" dxfId="5" priority="4">
      <formula>IF(OR($D$26="電気ヒートポンプ・ガス瞬間式併用型給湯機"),TRUE,FALSE)</formula>
    </cfRule>
  </conditionalFormatting>
  <conditionalFormatting sqref="F28">
    <cfRule type="expression" dxfId="4" priority="3">
      <formula>IF($D$27="入力しない（規定値を用いる）",TRUE,FALSE)</formula>
    </cfRule>
  </conditionalFormatting>
  <conditionalFormatting sqref="F28">
    <cfRule type="expression" dxfId="3" priority="2">
      <formula>IF(OR($D$25="ｺｰｼﾞｪﾈﾚｰｼｮﾝを使用する【能力等は別紙記載】",$D$25="その他の給湯設備機器",$D$25="給湯設備機器を設置しない",$D$25="給湯・温水暖房一体型【能力等は別紙記載】"),TRUE,FALSE)</formula>
    </cfRule>
  </conditionalFormatting>
  <conditionalFormatting sqref="F28">
    <cfRule type="expression" dxfId="2" priority="1">
      <formula>IF(OR($D$26="電気ヒーター給湯機"),TRUE,FALSE)</formula>
    </cfRule>
  </conditionalFormatting>
  <dataValidations count="30">
    <dataValidation type="list" allowBlank="1" showInputMessage="1" showErrorMessage="1" sqref="D8:G8">
      <formula1>$K$8:$N$8</formula1>
    </dataValidation>
    <dataValidation type="list" allowBlank="1" showInputMessage="1" showErrorMessage="1" sqref="D6:G6">
      <formula1>$K$6:$N$6</formula1>
    </dataValidation>
    <dataValidation type="list" allowBlank="1" showInputMessage="1" showErrorMessage="1" sqref="C49:D50">
      <formula1>$K$49:$L$49</formula1>
    </dataValidation>
    <dataValidation type="list" allowBlank="1" showInputMessage="1" showErrorMessage="1" sqref="F44:G44">
      <formula1>$K$45:$L$45</formula1>
    </dataValidation>
    <dataValidation type="list" allowBlank="1" showInputMessage="1" showErrorMessage="1" sqref="F37:G37 F31:G31 F34:G34">
      <formula1>$K$31:$L$31</formula1>
    </dataValidation>
    <dataValidation type="list" allowBlank="1" showInputMessage="1" showErrorMessage="1" sqref="D40:G40">
      <formula1>$K$40:$L$40</formula1>
    </dataValidation>
    <dataValidation type="list" allowBlank="1" showInputMessage="1" showErrorMessage="1" sqref="D30:G30">
      <formula1>$K$30:$M$30</formula1>
    </dataValidation>
    <dataValidation type="list" allowBlank="1" showInputMessage="1" showErrorMessage="1" sqref="D39:G39">
      <formula1>$K$39:$L$39</formula1>
    </dataValidation>
    <dataValidation type="list" allowBlank="1" showInputMessage="1" showErrorMessage="1" sqref="F38:G38 F32:G33 F35:G36">
      <formula1>$K$38:$L$38</formula1>
    </dataValidation>
    <dataValidation type="list" allowBlank="1" showInputMessage="1" showErrorMessage="1" sqref="D27:G27">
      <formula1>$J$27:$M$27</formula1>
    </dataValidation>
    <dataValidation type="list" allowBlank="1" showInputMessage="1" showErrorMessage="1" sqref="D25:G25">
      <formula1>$J$25:$N$25</formula1>
    </dataValidation>
    <dataValidation type="list" allowBlank="1" showInputMessage="1" showErrorMessage="1" sqref="B21:G22">
      <formula1>$K$21:$L$21</formula1>
    </dataValidation>
    <dataValidation type="list" allowBlank="1" showInputMessage="1" showErrorMessage="1" sqref="D20:G20">
      <formula1>$K$20:$L$20</formula1>
    </dataValidation>
    <dataValidation type="list" allowBlank="1" showInputMessage="1" showErrorMessage="1" sqref="D19:F19">
      <formula1>$K$19:$M$19</formula1>
    </dataValidation>
    <dataValidation type="list" allowBlank="1" showInputMessage="1" showErrorMessage="1" sqref="B44:B46">
      <formula1>$K$44:$L$44</formula1>
    </dataValidation>
    <dataValidation type="list" allowBlank="1" showInputMessage="1" showErrorMessage="1" sqref="E46 D44:D45">
      <formula1>$K$48:$L$48</formula1>
    </dataValidation>
    <dataValidation type="list" allowBlank="1" showInputMessage="1" showErrorMessage="1" sqref="C44:C46">
      <formula1>$K$46:$M$46</formula1>
    </dataValidation>
    <dataValidation type="list" allowBlank="1" showInputMessage="1" showErrorMessage="1" sqref="D29:G29">
      <formula1>$K$29:$M$29</formula1>
    </dataValidation>
    <dataValidation type="list" allowBlank="1" showInputMessage="1" showErrorMessage="1" sqref="D13:G13">
      <formula1>$K$13:$N$13</formula1>
    </dataValidation>
    <dataValidation type="list" allowBlank="1" showInputMessage="1" showErrorMessage="1" sqref="B9:B11 B2:B4">
      <formula1>"□,■"</formula1>
    </dataValidation>
    <dataValidation type="list" allowBlank="1" showInputMessage="1" showErrorMessage="1" sqref="D7">
      <formula1>$J$7:$S$7</formula1>
    </dataValidation>
    <dataValidation type="list" allowBlank="1" showInputMessage="1" showErrorMessage="1" sqref="D12">
      <formula1>$J$12:$L$12</formula1>
    </dataValidation>
    <dataValidation type="list" allowBlank="1" showInputMessage="1" showErrorMessage="1" sqref="D14:G14">
      <formula1>$J$14:$L$14</formula1>
    </dataValidation>
    <dataValidation type="list" allowBlank="1" showInputMessage="1" showErrorMessage="1" sqref="D15:G15">
      <formula1>$K$15:$N$15</formula1>
    </dataValidation>
    <dataValidation type="list" allowBlank="1" showInputMessage="1" showErrorMessage="1" sqref="D18:G18">
      <formula1>$K$18:$N$18</formula1>
    </dataValidation>
    <dataValidation type="list" allowBlank="1" showInputMessage="1" showErrorMessage="1" sqref="D26:G26">
      <formula1>$J$26:$P$26</formula1>
    </dataValidation>
    <dataValidation type="list" allowBlank="1" showInputMessage="1" showErrorMessage="1" sqref="D5:G5">
      <formula1>$J$5:$U$5</formula1>
    </dataValidation>
    <dataValidation type="list" allowBlank="1" showInputMessage="1" showErrorMessage="1" sqref="F3:G3 F10:G10">
      <formula1>$J$3:$K$3</formula1>
    </dataValidation>
    <dataValidation type="list" allowBlank="1" showInputMessage="1" showErrorMessage="1" sqref="D28:E28">
      <formula1>$K$28:$N$28</formula1>
    </dataValidation>
    <dataValidation type="list" allowBlank="1" showInputMessage="1" showErrorMessage="1" sqref="G28">
      <formula1>$P$28:$Q$28</formula1>
    </dataValidation>
  </dataValidations>
  <printOptions horizontalCentered="1"/>
  <pageMargins left="0.59055118110236227" right="0.39370078740157483" top="0.59055118110236227" bottom="0.47244094488188981" header="0.51181102362204722" footer="0.31496062992125984"/>
  <pageSetup paperSize="9" orientation="portrait" r:id="rId1"/>
  <headerFooter alignWithMargins="0">
    <oddFooter>&amp;LVer.4&amp;R&amp;"ＭＳ ゴシック,標準"&amp;8KJH Corporation,Inc 2025.4</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6:K59"/>
  <sheetViews>
    <sheetView view="pageBreakPreview" zoomScale="60" zoomScaleNormal="100" workbookViewId="0">
      <selection activeCell="H58" sqref="H58:K59"/>
    </sheetView>
  </sheetViews>
  <sheetFormatPr defaultRowHeight="13.5"/>
  <cols>
    <col min="1" max="1" width="14.28515625" style="520" customWidth="1"/>
    <col min="2" max="11" width="9.5703125" style="520" customWidth="1"/>
    <col min="12" max="16384" width="9.140625" style="520"/>
  </cols>
  <sheetData>
    <row r="16" spans="1:11" ht="13.5" customHeight="1">
      <c r="A16" s="1017" t="s">
        <v>774</v>
      </c>
      <c r="B16" s="1017"/>
      <c r="C16" s="1017"/>
      <c r="D16" s="1017"/>
      <c r="E16" s="1017"/>
      <c r="F16" s="1017"/>
      <c r="G16" s="1017"/>
      <c r="H16" s="1017"/>
      <c r="I16" s="1017"/>
      <c r="J16" s="1017"/>
      <c r="K16" s="1017"/>
    </row>
    <row r="17" spans="1:11" ht="13.5" customHeight="1">
      <c r="A17" s="1017"/>
      <c r="B17" s="1017"/>
      <c r="C17" s="1017"/>
      <c r="D17" s="1017"/>
      <c r="E17" s="1017"/>
      <c r="F17" s="1017"/>
      <c r="G17" s="1017"/>
      <c r="H17" s="1017"/>
      <c r="I17" s="1017"/>
      <c r="J17" s="1017"/>
      <c r="K17" s="1017"/>
    </row>
    <row r="18" spans="1:11" ht="13.5" customHeight="1">
      <c r="A18" s="1017"/>
      <c r="B18" s="1017"/>
      <c r="C18" s="1017"/>
      <c r="D18" s="1017"/>
      <c r="E18" s="1017"/>
      <c r="F18" s="1017"/>
      <c r="G18" s="1017"/>
      <c r="H18" s="1017"/>
      <c r="I18" s="1017"/>
      <c r="J18" s="1017"/>
      <c r="K18" s="1017"/>
    </row>
    <row r="56" spans="1:11" s="517" customFormat="1" hidden="1">
      <c r="A56" s="521" t="s">
        <v>769</v>
      </c>
      <c r="B56" s="1018" t="str">
        <f>●申込書!L41</f>
        <v>一級建築士　大臣登録　第〇〇〇〇〇号</v>
      </c>
      <c r="C56" s="1019"/>
      <c r="D56" s="1019"/>
      <c r="E56" s="1019"/>
      <c r="F56" s="1020"/>
      <c r="G56" s="521" t="s">
        <v>770</v>
      </c>
      <c r="H56" s="1021" t="str">
        <f>●申込書!AJ41</f>
        <v>設計　花子</v>
      </c>
      <c r="I56" s="1022"/>
      <c r="J56" s="1022"/>
      <c r="K56" s="1023"/>
    </row>
    <row r="57" spans="1:11" s="517" customFormat="1" hidden="1">
      <c r="A57" s="522"/>
      <c r="B57" s="923"/>
      <c r="C57" s="923"/>
      <c r="D57" s="923"/>
      <c r="E57" s="923"/>
      <c r="F57" s="924"/>
      <c r="G57" s="522"/>
      <c r="H57" s="1024"/>
      <c r="I57" s="1024"/>
      <c r="J57" s="1024"/>
      <c r="K57" s="1025"/>
    </row>
    <row r="58" spans="1:11" s="517" customFormat="1">
      <c r="A58" s="521" t="s">
        <v>771</v>
      </c>
      <c r="B58" s="1018" t="str">
        <f>●申込書!H22</f>
        <v>○○　○○　様邸　新築工事</v>
      </c>
      <c r="C58" s="1019"/>
      <c r="D58" s="1019"/>
      <c r="E58" s="1019"/>
      <c r="F58" s="1020"/>
      <c r="G58" s="521" t="s">
        <v>772</v>
      </c>
      <c r="H58" s="1022" t="s">
        <v>774</v>
      </c>
      <c r="I58" s="1022"/>
      <c r="J58" s="1022"/>
      <c r="K58" s="1023"/>
    </row>
    <row r="59" spans="1:11" s="517" customFormat="1">
      <c r="A59" s="519"/>
      <c r="B59" s="923"/>
      <c r="C59" s="923"/>
      <c r="D59" s="923"/>
      <c r="E59" s="923"/>
      <c r="F59" s="924"/>
      <c r="G59" s="519"/>
      <c r="H59" s="1024"/>
      <c r="I59" s="1024"/>
      <c r="J59" s="1024"/>
      <c r="K59" s="1025"/>
    </row>
  </sheetData>
  <sheetProtection algorithmName="SHA-512" hashValue="RSGeCPXia3V2Px4y7EOBoE0RojIrdj/9rN4vDPm5aEpcj0mGvUOR6DSiPS27zkikWyO2wUMcj0XG+92H0rbdew==" saltValue="Dl8ap38WZepmp27eWYuMrw==" spinCount="100000" sheet="1" objects="1" scenarios="1"/>
  <mergeCells count="5">
    <mergeCell ref="A16:K18"/>
    <mergeCell ref="B56:F57"/>
    <mergeCell ref="H56:K57"/>
    <mergeCell ref="B58:F59"/>
    <mergeCell ref="H58:K59"/>
  </mergeCells>
  <phoneticPr fontId="3"/>
  <printOptions horizontalCentered="1"/>
  <pageMargins left="0.59055118110236227" right="0.39370078740157483" top="0.59055118110236227" bottom="0.47244094488188981" header="0.51181102362204722" footer="0.31496062992125984"/>
  <pageSetup paperSize="9" scale="94" orientation="portrait" r:id="rId1"/>
  <headerFooter alignWithMargins="0">
    <oddFooter>&amp;LVer.4&amp;R&amp;"ＭＳ ゴシック,標準"&amp;8KJH Corporation,Inc 2025.4</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518"/>
  <sheetViews>
    <sheetView view="pageBreakPreview" topLeftCell="A427" zoomScaleNormal="100" zoomScaleSheetLayoutView="100" workbookViewId="0">
      <selection activeCell="B60" sqref="B60"/>
    </sheetView>
  </sheetViews>
  <sheetFormatPr defaultColWidth="3.5703125" defaultRowHeight="13.5"/>
  <cols>
    <col min="1" max="28" width="3.28515625" style="24" customWidth="1"/>
    <col min="29" max="30" width="3.5703125" style="24" customWidth="1"/>
    <col min="31" max="35" width="3.5703125" style="24" hidden="1" customWidth="1"/>
    <col min="36" max="49" width="3.5703125" style="24" customWidth="1"/>
    <col min="50" max="16384" width="3.5703125" style="26"/>
  </cols>
  <sheetData>
    <row r="1" spans="1:51" s="24" customFormat="1">
      <c r="A1" s="30" t="s">
        <v>423</v>
      </c>
      <c r="B1" s="23"/>
      <c r="C1" s="23"/>
      <c r="D1" s="23"/>
      <c r="E1" s="23"/>
      <c r="F1" s="23"/>
      <c r="G1" s="23"/>
      <c r="H1" s="23"/>
      <c r="I1" s="23"/>
      <c r="J1" s="23"/>
      <c r="K1" s="23"/>
      <c r="AA1" s="25"/>
      <c r="AX1" s="26"/>
      <c r="AY1" s="26"/>
    </row>
    <row r="2" spans="1:51" s="24" customFormat="1">
      <c r="B2" s="23"/>
      <c r="C2" s="23"/>
      <c r="D2" s="23"/>
      <c r="E2" s="23"/>
      <c r="F2" s="23"/>
      <c r="G2" s="23"/>
      <c r="H2" s="23"/>
      <c r="I2" s="23"/>
      <c r="J2" s="23"/>
      <c r="K2" s="23"/>
      <c r="AA2" s="25"/>
      <c r="AX2" s="26"/>
      <c r="AY2" s="26"/>
    </row>
    <row r="3" spans="1:51" s="24" customFormat="1">
      <c r="A3" s="23"/>
      <c r="B3" s="23"/>
      <c r="C3" s="23"/>
      <c r="D3" s="23"/>
      <c r="E3" s="23"/>
      <c r="F3" s="23"/>
      <c r="G3" s="23"/>
      <c r="H3" s="23"/>
      <c r="I3" s="23"/>
      <c r="J3" s="23"/>
      <c r="K3" s="23"/>
      <c r="AA3" s="25"/>
      <c r="AX3" s="26"/>
      <c r="AY3" s="26"/>
    </row>
    <row r="4" spans="1:51" s="24" customFormat="1">
      <c r="A4" s="1114" t="s">
        <v>91</v>
      </c>
      <c r="B4" s="1114"/>
      <c r="C4" s="1114"/>
      <c r="D4" s="1114"/>
      <c r="E4" s="1114"/>
      <c r="F4" s="1114"/>
      <c r="G4" s="1114"/>
      <c r="H4" s="1114"/>
      <c r="I4" s="1114"/>
      <c r="J4" s="1114"/>
      <c r="K4" s="1114"/>
      <c r="L4" s="1114"/>
      <c r="M4" s="1114"/>
      <c r="N4" s="1114"/>
      <c r="O4" s="1114"/>
      <c r="P4" s="1114"/>
      <c r="Q4" s="1114"/>
      <c r="R4" s="1114"/>
      <c r="S4" s="1114"/>
      <c r="T4" s="1114"/>
      <c r="U4" s="1114"/>
      <c r="V4" s="1114"/>
      <c r="W4" s="1114"/>
      <c r="X4" s="1114"/>
      <c r="Y4" s="1114"/>
      <c r="Z4" s="1114"/>
      <c r="AA4" s="1114"/>
      <c r="AX4" s="26"/>
      <c r="AY4" s="26"/>
    </row>
    <row r="5" spans="1:51" s="24" customFormat="1">
      <c r="A5" s="318"/>
      <c r="B5" s="318"/>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X5" s="26"/>
      <c r="AY5" s="26"/>
    </row>
    <row r="6" spans="1:51" s="24" customFormat="1">
      <c r="A6" s="318"/>
      <c r="B6" s="23"/>
      <c r="C6" s="23"/>
      <c r="D6" s="23"/>
      <c r="E6" s="23"/>
      <c r="F6" s="23"/>
      <c r="G6" s="23"/>
      <c r="H6" s="23"/>
      <c r="I6" s="23"/>
      <c r="J6" s="23"/>
      <c r="K6" s="23"/>
      <c r="AA6" s="25"/>
      <c r="AX6" s="26"/>
      <c r="AY6" s="26"/>
    </row>
    <row r="7" spans="1:51" s="24" customFormat="1">
      <c r="A7" s="1114" t="s">
        <v>193</v>
      </c>
      <c r="B7" s="1114"/>
      <c r="C7" s="1114"/>
      <c r="D7" s="1114"/>
      <c r="E7" s="1114"/>
      <c r="F7" s="1114"/>
      <c r="G7" s="1114"/>
      <c r="H7" s="1114"/>
      <c r="I7" s="1114"/>
      <c r="J7" s="1114"/>
      <c r="K7" s="1114"/>
      <c r="L7" s="1114"/>
      <c r="M7" s="1114"/>
      <c r="N7" s="1114"/>
      <c r="O7" s="1114"/>
      <c r="P7" s="1114"/>
      <c r="Q7" s="1114"/>
      <c r="R7" s="1114"/>
      <c r="S7" s="1114"/>
      <c r="T7" s="1114"/>
      <c r="U7" s="1114"/>
      <c r="V7" s="1114"/>
      <c r="W7" s="1114"/>
      <c r="X7" s="1114"/>
      <c r="Y7" s="1114"/>
      <c r="Z7" s="1114"/>
      <c r="AA7" s="1114"/>
      <c r="AX7" s="26"/>
      <c r="AY7" s="26"/>
    </row>
    <row r="8" spans="1:51" s="24" customFormat="1">
      <c r="A8" s="23"/>
      <c r="B8" s="23"/>
      <c r="C8" s="23"/>
      <c r="D8" s="23"/>
      <c r="E8" s="23"/>
      <c r="F8" s="23"/>
      <c r="G8" s="23"/>
      <c r="H8" s="23"/>
      <c r="I8" s="23"/>
      <c r="J8" s="23"/>
      <c r="K8" s="23"/>
      <c r="AX8" s="26"/>
      <c r="AY8" s="26"/>
    </row>
    <row r="9" spans="1:51" s="24" customFormat="1">
      <c r="A9" s="23"/>
      <c r="B9" s="23"/>
      <c r="C9" s="23"/>
      <c r="D9" s="23"/>
      <c r="E9" s="23"/>
      <c r="F9" s="23"/>
      <c r="G9" s="23"/>
      <c r="H9" s="23"/>
      <c r="I9" s="23"/>
      <c r="J9" s="23"/>
      <c r="K9" s="23"/>
      <c r="U9" s="26"/>
      <c r="V9" s="1115"/>
      <c r="W9" s="1115"/>
      <c r="X9" s="210" t="s">
        <v>7</v>
      </c>
      <c r="Y9" s="426"/>
      <c r="Z9" s="210" t="s">
        <v>11</v>
      </c>
      <c r="AA9" s="426"/>
      <c r="AB9" s="210" t="s">
        <v>12</v>
      </c>
      <c r="AX9" s="26"/>
      <c r="AY9" s="26"/>
    </row>
    <row r="10" spans="1:51" s="24" customFormat="1">
      <c r="A10" s="23"/>
      <c r="B10" s="23"/>
      <c r="C10" s="23"/>
      <c r="D10" s="23"/>
      <c r="E10" s="23"/>
      <c r="F10" s="23"/>
      <c r="G10" s="23"/>
      <c r="H10" s="23"/>
      <c r="I10" s="23"/>
      <c r="J10" s="23"/>
      <c r="K10" s="23"/>
      <c r="U10" s="26"/>
      <c r="V10" s="219"/>
      <c r="W10" s="219"/>
      <c r="X10" s="69"/>
      <c r="Y10" s="219"/>
      <c r="Z10" s="69"/>
      <c r="AA10" s="219"/>
      <c r="AB10" s="210"/>
      <c r="AX10" s="26"/>
      <c r="AY10" s="26"/>
    </row>
    <row r="11" spans="1:51" s="24" customFormat="1">
      <c r="A11" s="23"/>
      <c r="B11" s="23"/>
      <c r="C11" s="23"/>
      <c r="D11" s="23"/>
      <c r="E11" s="23"/>
      <c r="F11" s="23"/>
      <c r="G11" s="23"/>
      <c r="H11" s="23"/>
      <c r="I11" s="23"/>
      <c r="J11" s="23"/>
      <c r="K11" s="23"/>
      <c r="AX11" s="26"/>
      <c r="AY11" s="26"/>
    </row>
    <row r="12" spans="1:51" s="24" customFormat="1">
      <c r="A12" s="1116" t="s">
        <v>295</v>
      </c>
      <c r="B12" s="1116"/>
      <c r="C12" s="1116"/>
      <c r="D12" s="1116"/>
      <c r="E12" s="1116"/>
      <c r="F12" s="1116"/>
      <c r="G12" s="23" t="s">
        <v>13</v>
      </c>
      <c r="H12" s="23"/>
      <c r="I12" s="23"/>
      <c r="J12" s="23"/>
      <c r="K12" s="23"/>
      <c r="AX12" s="26"/>
      <c r="AY12" s="26"/>
    </row>
    <row r="13" spans="1:51" s="24" customFormat="1">
      <c r="A13" s="68"/>
      <c r="B13" s="68"/>
      <c r="C13" s="68"/>
      <c r="D13" s="68"/>
      <c r="E13" s="68"/>
      <c r="F13" s="68"/>
      <c r="G13" s="23"/>
      <c r="H13" s="23"/>
      <c r="I13" s="23"/>
      <c r="J13" s="23"/>
      <c r="K13" s="23"/>
      <c r="AX13" s="26"/>
      <c r="AY13" s="26"/>
    </row>
    <row r="14" spans="1:51" s="24" customFormat="1">
      <c r="A14" s="68"/>
      <c r="B14" s="68"/>
      <c r="C14" s="68"/>
      <c r="D14" s="68"/>
      <c r="E14" s="68"/>
      <c r="F14" s="68"/>
      <c r="G14" s="23"/>
      <c r="H14" s="23"/>
      <c r="I14" s="23"/>
      <c r="J14" s="23"/>
      <c r="K14" s="23"/>
      <c r="AX14" s="26"/>
      <c r="AY14" s="26"/>
    </row>
    <row r="15" spans="1:51" s="24" customFormat="1">
      <c r="A15" s="68"/>
      <c r="B15" s="68"/>
      <c r="C15" s="68"/>
      <c r="D15" s="68"/>
      <c r="E15" s="68"/>
      <c r="F15" s="68"/>
      <c r="G15" s="23"/>
      <c r="H15" s="23"/>
      <c r="I15" s="23"/>
      <c r="J15" s="23"/>
      <c r="K15" s="23"/>
      <c r="AX15" s="26"/>
      <c r="AY15" s="26"/>
    </row>
    <row r="16" spans="1:51" s="24" customFormat="1">
      <c r="I16" s="28"/>
      <c r="J16" s="1112" t="s">
        <v>14</v>
      </c>
      <c r="K16" s="1112"/>
      <c r="L16" s="1112"/>
      <c r="M16" s="1112"/>
      <c r="N16" s="1112"/>
      <c r="O16" s="220"/>
      <c r="P16" s="813" t="str">
        <f>●申込書!$L$32</f>
        <v>●●県●●市◎◎1-2-3</v>
      </c>
      <c r="Q16" s="813"/>
      <c r="R16" s="813"/>
      <c r="S16" s="813"/>
      <c r="T16" s="813"/>
      <c r="U16" s="813"/>
      <c r="V16" s="813"/>
      <c r="W16" s="813"/>
      <c r="X16" s="813"/>
      <c r="Y16" s="813"/>
      <c r="Z16" s="813"/>
      <c r="AA16" s="813"/>
      <c r="AB16" s="813"/>
      <c r="AX16" s="26"/>
      <c r="AY16" s="26"/>
    </row>
    <row r="17" spans="1:51" s="24" customFormat="1">
      <c r="I17" s="28"/>
      <c r="J17" s="1112" t="s">
        <v>15</v>
      </c>
      <c r="K17" s="1112"/>
      <c r="L17" s="1112"/>
      <c r="M17" s="1112"/>
      <c r="N17" s="1112"/>
      <c r="O17" s="220"/>
      <c r="P17" s="1113"/>
      <c r="Q17" s="1113"/>
      <c r="R17" s="1113"/>
      <c r="S17" s="1113"/>
      <c r="T17" s="1113"/>
      <c r="U17" s="1113"/>
      <c r="V17" s="1113"/>
      <c r="W17" s="1113"/>
      <c r="X17" s="1113"/>
      <c r="Y17" s="1113"/>
      <c r="Z17" s="1113"/>
      <c r="AA17" s="1113"/>
      <c r="AB17" s="1113"/>
      <c r="AX17" s="26"/>
      <c r="AY17" s="26"/>
    </row>
    <row r="18" spans="1:51" s="24" customFormat="1">
      <c r="I18" s="28"/>
      <c r="J18" s="1112" t="s">
        <v>16</v>
      </c>
      <c r="K18" s="1112"/>
      <c r="L18" s="1112"/>
      <c r="M18" s="1112"/>
      <c r="N18" s="1112"/>
      <c r="O18" s="220"/>
      <c r="P18" s="812" t="str">
        <f>IF(●申込書!$L$28="","",●申込書!$L$28)</f>
        <v/>
      </c>
      <c r="Q18" s="812"/>
      <c r="R18" s="812"/>
      <c r="S18" s="812"/>
      <c r="T18" s="812"/>
      <c r="U18" s="812"/>
      <c r="V18" s="812"/>
      <c r="W18" s="812"/>
      <c r="X18" s="812"/>
      <c r="Y18" s="812"/>
      <c r="Z18" s="812"/>
      <c r="AA18" s="812"/>
      <c r="AB18" s="812"/>
      <c r="AX18" s="26"/>
      <c r="AY18" s="26"/>
    </row>
    <row r="19" spans="1:51" s="24" customFormat="1">
      <c r="I19" s="28"/>
      <c r="J19" s="1112" t="s">
        <v>17</v>
      </c>
      <c r="K19" s="1112"/>
      <c r="L19" s="1112"/>
      <c r="M19" s="1112"/>
      <c r="N19" s="1112"/>
      <c r="O19" s="220"/>
      <c r="P19" s="812" t="str">
        <f>●申込書!$AJ$28</f>
        <v>○○　○○</v>
      </c>
      <c r="Q19" s="812"/>
      <c r="R19" s="812"/>
      <c r="S19" s="812"/>
      <c r="T19" s="812"/>
      <c r="U19" s="812"/>
      <c r="V19" s="812"/>
      <c r="W19" s="812"/>
      <c r="X19" s="812"/>
      <c r="Y19" s="812"/>
      <c r="Z19" s="812"/>
      <c r="AA19" s="812"/>
      <c r="AB19" s="812"/>
      <c r="AX19" s="26"/>
      <c r="AY19" s="26"/>
    </row>
    <row r="20" spans="1:51" s="24" customFormat="1">
      <c r="P20" s="1102" t="str">
        <f>IF(●技術的審査依頼書!O73="","",●技術的審査依頼書!O73)</f>
        <v/>
      </c>
      <c r="Q20" s="1102"/>
      <c r="R20" s="1102"/>
      <c r="S20" s="1102"/>
      <c r="T20" s="1102"/>
      <c r="U20" s="1102"/>
      <c r="V20" s="1102"/>
      <c r="W20" s="1102"/>
      <c r="X20" s="1102"/>
      <c r="Y20" s="1102"/>
      <c r="Z20" s="1102"/>
      <c r="AA20" s="1102"/>
      <c r="AB20" s="26" t="str">
        <f>IF(P20="","","印")</f>
        <v/>
      </c>
      <c r="AX20" s="26"/>
      <c r="AY20" s="26"/>
    </row>
    <row r="22" spans="1:51" s="24" customFormat="1" ht="13.5" customHeight="1">
      <c r="A22" s="1103" t="s">
        <v>447</v>
      </c>
      <c r="B22" s="1103"/>
      <c r="C22" s="1103"/>
      <c r="D22" s="1103"/>
      <c r="E22" s="1103"/>
      <c r="F22" s="1103"/>
      <c r="G22" s="1103"/>
      <c r="H22" s="1103"/>
      <c r="I22" s="1103"/>
      <c r="J22" s="1103"/>
      <c r="K22" s="1103"/>
      <c r="L22" s="1103"/>
      <c r="M22" s="1103"/>
      <c r="N22" s="1103"/>
      <c r="O22" s="1103"/>
      <c r="P22" s="1103"/>
      <c r="Q22" s="1103"/>
      <c r="R22" s="1103"/>
      <c r="S22" s="1103"/>
      <c r="T22" s="1103"/>
      <c r="U22" s="1103"/>
      <c r="V22" s="1103"/>
      <c r="W22" s="1103"/>
      <c r="X22" s="1103"/>
      <c r="Y22" s="1103"/>
      <c r="Z22" s="1103"/>
      <c r="AA22" s="1103"/>
      <c r="AB22" s="1103"/>
      <c r="AX22" s="26"/>
      <c r="AY22" s="26"/>
    </row>
    <row r="23" spans="1:51" s="24" customFormat="1">
      <c r="A23" s="1103"/>
      <c r="B23" s="1103"/>
      <c r="C23" s="1103"/>
      <c r="D23" s="1103"/>
      <c r="E23" s="1103"/>
      <c r="F23" s="1103"/>
      <c r="G23" s="1103"/>
      <c r="H23" s="1103"/>
      <c r="I23" s="1103"/>
      <c r="J23" s="1103"/>
      <c r="K23" s="1103"/>
      <c r="L23" s="1103"/>
      <c r="M23" s="1103"/>
      <c r="N23" s="1103"/>
      <c r="O23" s="1103"/>
      <c r="P23" s="1103"/>
      <c r="Q23" s="1103"/>
      <c r="R23" s="1103"/>
      <c r="S23" s="1103"/>
      <c r="T23" s="1103"/>
      <c r="U23" s="1103"/>
      <c r="V23" s="1103"/>
      <c r="W23" s="1103"/>
      <c r="X23" s="1103"/>
      <c r="Y23" s="1103"/>
      <c r="Z23" s="1103"/>
      <c r="AA23" s="1103"/>
      <c r="AB23" s="1103"/>
      <c r="AX23" s="26"/>
      <c r="AY23" s="26"/>
    </row>
    <row r="24" spans="1:51" s="24" customFormat="1">
      <c r="A24" s="1103"/>
      <c r="B24" s="1103"/>
      <c r="C24" s="1103"/>
      <c r="D24" s="1103"/>
      <c r="E24" s="1103"/>
      <c r="F24" s="1103"/>
      <c r="G24" s="1103"/>
      <c r="H24" s="1103"/>
      <c r="I24" s="1103"/>
      <c r="J24" s="1103"/>
      <c r="K24" s="1103"/>
      <c r="L24" s="1103"/>
      <c r="M24" s="1103"/>
      <c r="N24" s="1103"/>
      <c r="O24" s="1103"/>
      <c r="P24" s="1103"/>
      <c r="Q24" s="1103"/>
      <c r="R24" s="1103"/>
      <c r="S24" s="1103"/>
      <c r="T24" s="1103"/>
      <c r="U24" s="1103"/>
      <c r="V24" s="1103"/>
      <c r="W24" s="1103"/>
      <c r="X24" s="1103"/>
      <c r="Y24" s="1103"/>
      <c r="Z24" s="1103"/>
      <c r="AA24" s="1103"/>
      <c r="AB24" s="1103"/>
      <c r="AX24" s="26"/>
      <c r="AY24" s="26"/>
    </row>
    <row r="25" spans="1:51" s="24" customFormat="1">
      <c r="A25" s="319"/>
      <c r="B25" s="319"/>
      <c r="C25" s="319"/>
      <c r="D25" s="319"/>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X25" s="26"/>
      <c r="AY25" s="26"/>
    </row>
    <row r="26" spans="1:51" s="24" customFormat="1">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X26" s="26"/>
      <c r="AY26" s="26"/>
    </row>
    <row r="27" spans="1:51" s="24" customFormat="1">
      <c r="A27" s="29"/>
      <c r="B27" s="29" t="s">
        <v>194</v>
      </c>
      <c r="D27" s="29"/>
      <c r="E27" s="29"/>
      <c r="F27" s="29"/>
      <c r="G27" s="29"/>
      <c r="H27" s="29"/>
      <c r="I27" s="29"/>
      <c r="J27" s="29"/>
      <c r="K27" s="29"/>
      <c r="L27" s="29"/>
      <c r="M27" s="29"/>
      <c r="N27" s="29"/>
      <c r="O27" s="29"/>
      <c r="P27" s="29"/>
      <c r="Q27" s="29"/>
      <c r="R27" s="29"/>
      <c r="S27" s="29"/>
      <c r="T27" s="29"/>
      <c r="U27" s="29"/>
      <c r="V27" s="29"/>
      <c r="W27" s="29"/>
      <c r="X27" s="29"/>
      <c r="Y27" s="29"/>
      <c r="Z27" s="29"/>
      <c r="AA27" s="29"/>
      <c r="AX27" s="26"/>
      <c r="AY27" s="26"/>
    </row>
    <row r="28" spans="1:51" s="24" customFormat="1">
      <c r="A28" s="29"/>
      <c r="B28" s="29"/>
      <c r="C28" s="79" t="str">
        <f>●申込書!$H$17</f>
        <v>■</v>
      </c>
      <c r="D28" s="29" t="s">
        <v>195</v>
      </c>
      <c r="E28" s="29"/>
      <c r="F28" s="29"/>
      <c r="G28" s="29"/>
      <c r="H28" s="29"/>
      <c r="I28" s="29"/>
      <c r="J28" s="29"/>
      <c r="K28" s="29"/>
      <c r="L28" s="29"/>
      <c r="M28" s="29"/>
      <c r="N28" s="29"/>
      <c r="O28" s="29"/>
      <c r="P28" s="29"/>
      <c r="Q28" s="29"/>
      <c r="R28" s="29"/>
      <c r="S28" s="29"/>
      <c r="T28" s="29"/>
      <c r="U28" s="29"/>
      <c r="V28" s="29"/>
      <c r="W28" s="29"/>
      <c r="X28" s="29"/>
      <c r="Y28" s="29"/>
      <c r="Z28" s="29"/>
      <c r="AA28" s="29"/>
      <c r="AX28" s="26"/>
      <c r="AY28" s="26"/>
    </row>
    <row r="29" spans="1:51" s="24" customFormat="1">
      <c r="A29" s="30"/>
      <c r="B29" s="30"/>
      <c r="C29" s="79" t="str">
        <f>●申込書!$S$17</f>
        <v>□</v>
      </c>
      <c r="D29" s="30" t="s">
        <v>499</v>
      </c>
      <c r="E29" s="30"/>
      <c r="F29" s="30"/>
      <c r="G29" s="30"/>
      <c r="H29" s="30"/>
      <c r="I29" s="30"/>
      <c r="J29" s="30"/>
      <c r="K29" s="30"/>
      <c r="L29" s="30"/>
      <c r="M29" s="30"/>
      <c r="N29" s="30"/>
      <c r="O29" s="30"/>
      <c r="P29" s="30"/>
      <c r="Q29" s="30"/>
      <c r="R29" s="30"/>
      <c r="S29" s="30"/>
      <c r="T29" s="30"/>
      <c r="U29" s="30"/>
      <c r="V29" s="30"/>
      <c r="W29" s="30"/>
      <c r="X29" s="30"/>
      <c r="Y29" s="30"/>
      <c r="Z29" s="30"/>
      <c r="AA29" s="30"/>
      <c r="AX29" s="26"/>
      <c r="AY29" s="26"/>
    </row>
    <row r="30" spans="1:51" s="24" customFormat="1">
      <c r="A30" s="30"/>
      <c r="B30" s="30"/>
      <c r="C30" s="79" t="str">
        <f>●申込書!$AG$17</f>
        <v>□</v>
      </c>
      <c r="D30" s="221" t="s">
        <v>500</v>
      </c>
      <c r="E30" s="30"/>
      <c r="F30" s="30"/>
      <c r="G30" s="30"/>
      <c r="H30" s="30"/>
      <c r="I30" s="30"/>
      <c r="J30" s="30"/>
      <c r="K30" s="30"/>
      <c r="L30" s="30"/>
      <c r="M30" s="30"/>
      <c r="N30" s="30"/>
      <c r="O30" s="30"/>
      <c r="P30" s="30"/>
      <c r="Q30" s="30"/>
      <c r="R30" s="30"/>
      <c r="S30" s="30"/>
      <c r="T30" s="30"/>
      <c r="U30" s="30"/>
      <c r="V30" s="30"/>
      <c r="W30" s="30"/>
      <c r="X30" s="30"/>
      <c r="Y30" s="30"/>
      <c r="Z30" s="30"/>
      <c r="AA30" s="30"/>
      <c r="AX30" s="26"/>
      <c r="AY30" s="26"/>
    </row>
    <row r="31" spans="1:51" s="24" customFormat="1">
      <c r="A31" s="30"/>
      <c r="B31" s="30"/>
      <c r="C31" s="79"/>
      <c r="D31" s="221"/>
      <c r="E31" s="30"/>
      <c r="F31" s="30"/>
      <c r="G31" s="30"/>
      <c r="H31" s="30"/>
      <c r="I31" s="30"/>
      <c r="J31" s="30"/>
      <c r="K31" s="30"/>
      <c r="L31" s="30"/>
      <c r="M31" s="30"/>
      <c r="N31" s="30"/>
      <c r="O31" s="30"/>
      <c r="P31" s="30"/>
      <c r="Q31" s="30"/>
      <c r="R31" s="30"/>
      <c r="S31" s="30"/>
      <c r="T31" s="30"/>
      <c r="U31" s="30"/>
      <c r="V31" s="30"/>
      <c r="W31" s="30"/>
      <c r="X31" s="30"/>
      <c r="Y31" s="30"/>
      <c r="Z31" s="30"/>
      <c r="AA31" s="30"/>
      <c r="AX31" s="26"/>
      <c r="AY31" s="26"/>
    </row>
    <row r="32" spans="1:51" s="24" customFormat="1">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X32" s="26"/>
      <c r="AY32" s="26"/>
    </row>
    <row r="33" spans="1:51" s="24" customFormat="1">
      <c r="A33" s="30" t="s">
        <v>18</v>
      </c>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X33" s="26"/>
      <c r="AY33" s="26"/>
    </row>
    <row r="34" spans="1:51" s="24" customFormat="1" ht="10.5" customHeight="1">
      <c r="A34" s="1097" t="s">
        <v>19</v>
      </c>
      <c r="B34" s="1098"/>
      <c r="C34" s="1098"/>
      <c r="D34" s="1098"/>
      <c r="E34" s="1098"/>
      <c r="F34" s="1098"/>
      <c r="G34" s="1095"/>
      <c r="H34" s="1097" t="s">
        <v>20</v>
      </c>
      <c r="I34" s="1098"/>
      <c r="J34" s="1098"/>
      <c r="K34" s="1098"/>
      <c r="L34" s="1098"/>
      <c r="M34" s="1098"/>
      <c r="N34" s="1095"/>
      <c r="O34" s="1097" t="s">
        <v>21</v>
      </c>
      <c r="P34" s="1098"/>
      <c r="Q34" s="1098"/>
      <c r="R34" s="1098"/>
      <c r="S34" s="1098"/>
      <c r="T34" s="1098"/>
      <c r="U34" s="1098"/>
      <c r="V34" s="1098"/>
      <c r="W34" s="1098"/>
      <c r="X34" s="1098"/>
      <c r="Y34" s="1098"/>
      <c r="Z34" s="1098"/>
      <c r="AA34" s="1095"/>
      <c r="AX34" s="26"/>
      <c r="AY34" s="26"/>
    </row>
    <row r="35" spans="1:51" s="24" customFormat="1" ht="10.5" customHeight="1">
      <c r="A35" s="1099"/>
      <c r="B35" s="1100"/>
      <c r="C35" s="1100"/>
      <c r="D35" s="1100"/>
      <c r="E35" s="1100"/>
      <c r="F35" s="1100"/>
      <c r="G35" s="1096"/>
      <c r="H35" s="1099"/>
      <c r="I35" s="1100"/>
      <c r="J35" s="1100"/>
      <c r="K35" s="1100"/>
      <c r="L35" s="1100"/>
      <c r="M35" s="1100"/>
      <c r="N35" s="1096"/>
      <c r="O35" s="1099"/>
      <c r="P35" s="1100"/>
      <c r="Q35" s="1100"/>
      <c r="R35" s="1100"/>
      <c r="S35" s="1100"/>
      <c r="T35" s="1100"/>
      <c r="U35" s="1100"/>
      <c r="V35" s="1100"/>
      <c r="W35" s="1100"/>
      <c r="X35" s="1100"/>
      <c r="Y35" s="1100"/>
      <c r="Z35" s="1100"/>
      <c r="AA35" s="1096"/>
      <c r="AX35" s="26"/>
      <c r="AY35" s="26"/>
    </row>
    <row r="36" spans="1:51" s="24" customFormat="1" ht="9.75" customHeight="1">
      <c r="A36" s="1097"/>
      <c r="B36" s="1098"/>
      <c r="C36" s="1098" t="s">
        <v>7</v>
      </c>
      <c r="D36" s="1098"/>
      <c r="E36" s="1098" t="s">
        <v>11</v>
      </c>
      <c r="F36" s="1098"/>
      <c r="G36" s="1095" t="s">
        <v>12</v>
      </c>
      <c r="H36" s="1097"/>
      <c r="I36" s="1098"/>
      <c r="J36" s="1098" t="s">
        <v>7</v>
      </c>
      <c r="K36" s="1098"/>
      <c r="L36" s="1098" t="s">
        <v>11</v>
      </c>
      <c r="M36" s="1098"/>
      <c r="N36" s="1095" t="s">
        <v>12</v>
      </c>
      <c r="O36" s="1097"/>
      <c r="P36" s="1098"/>
      <c r="Q36" s="1098"/>
      <c r="R36" s="1098"/>
      <c r="S36" s="1098"/>
      <c r="T36" s="1098"/>
      <c r="U36" s="1098"/>
      <c r="V36" s="1098"/>
      <c r="W36" s="1098"/>
      <c r="X36" s="1098"/>
      <c r="Y36" s="1098"/>
      <c r="Z36" s="1098"/>
      <c r="AA36" s="1095"/>
      <c r="AX36" s="26"/>
      <c r="AY36" s="26"/>
    </row>
    <row r="37" spans="1:51" s="24" customFormat="1" ht="9.75" customHeight="1">
      <c r="A37" s="1099"/>
      <c r="B37" s="1100"/>
      <c r="C37" s="1100"/>
      <c r="D37" s="1100"/>
      <c r="E37" s="1100"/>
      <c r="F37" s="1100"/>
      <c r="G37" s="1096"/>
      <c r="H37" s="1099"/>
      <c r="I37" s="1100"/>
      <c r="J37" s="1100"/>
      <c r="K37" s="1100"/>
      <c r="L37" s="1100"/>
      <c r="M37" s="1100"/>
      <c r="N37" s="1096"/>
      <c r="O37" s="1104"/>
      <c r="P37" s="1037"/>
      <c r="Q37" s="1037"/>
      <c r="R37" s="1037"/>
      <c r="S37" s="1037"/>
      <c r="T37" s="1037"/>
      <c r="U37" s="1037"/>
      <c r="V37" s="1037"/>
      <c r="W37" s="1037"/>
      <c r="X37" s="1037"/>
      <c r="Y37" s="1037"/>
      <c r="Z37" s="1037"/>
      <c r="AA37" s="1105"/>
      <c r="AX37" s="26"/>
      <c r="AY37" s="26"/>
    </row>
    <row r="38" spans="1:51" s="24" customFormat="1" ht="9.75" customHeight="1">
      <c r="A38" s="1097" t="s">
        <v>22</v>
      </c>
      <c r="B38" s="1098"/>
      <c r="C38" s="1098"/>
      <c r="D38" s="1098"/>
      <c r="E38" s="1098"/>
      <c r="F38" s="1098"/>
      <c r="G38" s="1095" t="s">
        <v>23</v>
      </c>
      <c r="H38" s="1097" t="s">
        <v>22</v>
      </c>
      <c r="I38" s="1098"/>
      <c r="J38" s="1098"/>
      <c r="K38" s="1098"/>
      <c r="L38" s="1098"/>
      <c r="M38" s="1098"/>
      <c r="N38" s="1095" t="s">
        <v>23</v>
      </c>
      <c r="O38" s="1104"/>
      <c r="P38" s="1037"/>
      <c r="Q38" s="1037"/>
      <c r="R38" s="1037"/>
      <c r="S38" s="1037"/>
      <c r="T38" s="1037"/>
      <c r="U38" s="1037"/>
      <c r="V38" s="1037"/>
      <c r="W38" s="1037"/>
      <c r="X38" s="1037"/>
      <c r="Y38" s="1037"/>
      <c r="Z38" s="1037"/>
      <c r="AA38" s="1105"/>
      <c r="AX38" s="26"/>
      <c r="AY38" s="26"/>
    </row>
    <row r="39" spans="1:51" s="24" customFormat="1" ht="9.75" customHeight="1">
      <c r="A39" s="1099"/>
      <c r="B39" s="1100"/>
      <c r="C39" s="1100"/>
      <c r="D39" s="1100"/>
      <c r="E39" s="1100"/>
      <c r="F39" s="1100"/>
      <c r="G39" s="1096"/>
      <c r="H39" s="1099"/>
      <c r="I39" s="1100"/>
      <c r="J39" s="1100"/>
      <c r="K39" s="1100"/>
      <c r="L39" s="1100"/>
      <c r="M39" s="1100"/>
      <c r="N39" s="1096"/>
      <c r="O39" s="1104"/>
      <c r="P39" s="1037"/>
      <c r="Q39" s="1037"/>
      <c r="R39" s="1037"/>
      <c r="S39" s="1037"/>
      <c r="T39" s="1037"/>
      <c r="U39" s="1037"/>
      <c r="V39" s="1037"/>
      <c r="W39" s="1037"/>
      <c r="X39" s="1037"/>
      <c r="Y39" s="1037"/>
      <c r="Z39" s="1037"/>
      <c r="AA39" s="1105"/>
      <c r="AX39" s="26"/>
      <c r="AY39" s="26"/>
    </row>
    <row r="40" spans="1:51" s="24" customFormat="1" ht="15" customHeight="1">
      <c r="A40" s="1106" t="s">
        <v>426</v>
      </c>
      <c r="B40" s="1107"/>
      <c r="C40" s="1107"/>
      <c r="D40" s="1107"/>
      <c r="E40" s="1107"/>
      <c r="F40" s="1107"/>
      <c r="G40" s="1108"/>
      <c r="H40" s="1106" t="s">
        <v>426</v>
      </c>
      <c r="I40" s="1107"/>
      <c r="J40" s="1107"/>
      <c r="K40" s="1107"/>
      <c r="L40" s="1107"/>
      <c r="M40" s="1107"/>
      <c r="N40" s="1108"/>
      <c r="O40" s="1104"/>
      <c r="P40" s="1037"/>
      <c r="Q40" s="1037"/>
      <c r="R40" s="1037"/>
      <c r="S40" s="1037"/>
      <c r="T40" s="1037"/>
      <c r="U40" s="1037"/>
      <c r="V40" s="1037"/>
      <c r="W40" s="1037"/>
      <c r="X40" s="1037"/>
      <c r="Y40" s="1037"/>
      <c r="Z40" s="1037"/>
      <c r="AA40" s="1105"/>
      <c r="AX40" s="26"/>
      <c r="AY40" s="26"/>
    </row>
    <row r="41" spans="1:51" s="24" customFormat="1" ht="15" customHeight="1">
      <c r="A41" s="1109"/>
      <c r="B41" s="1110"/>
      <c r="C41" s="1110"/>
      <c r="D41" s="1110"/>
      <c r="E41" s="1110"/>
      <c r="F41" s="1110"/>
      <c r="G41" s="1111"/>
      <c r="H41" s="1109"/>
      <c r="I41" s="1110"/>
      <c r="J41" s="1110"/>
      <c r="K41" s="1110"/>
      <c r="L41" s="1110"/>
      <c r="M41" s="1110"/>
      <c r="N41" s="1111"/>
      <c r="O41" s="1099"/>
      <c r="P41" s="1100"/>
      <c r="Q41" s="1100"/>
      <c r="R41" s="1100"/>
      <c r="S41" s="1100"/>
      <c r="T41" s="1100"/>
      <c r="U41" s="1100"/>
      <c r="V41" s="1100"/>
      <c r="W41" s="1100"/>
      <c r="X41" s="1100"/>
      <c r="Y41" s="1100"/>
      <c r="Z41" s="1100"/>
      <c r="AA41" s="1096"/>
      <c r="AX41" s="26"/>
      <c r="AY41" s="26"/>
    </row>
    <row r="42" spans="1:51" s="24" customForma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X42" s="26"/>
      <c r="AY42" s="26"/>
    </row>
    <row r="43" spans="1:51" s="24" customFormat="1">
      <c r="A43" s="392" t="s">
        <v>641</v>
      </c>
      <c r="B43" s="391"/>
      <c r="C43" s="391"/>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391"/>
      <c r="AB43" s="391"/>
      <c r="AX43" s="26"/>
      <c r="AY43" s="26"/>
    </row>
    <row r="44" spans="1:51" s="24" customFormat="1" ht="15" customHeight="1">
      <c r="A44" s="160"/>
      <c r="B44" s="193"/>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X44" s="26"/>
      <c r="AY44" s="26"/>
    </row>
    <row r="45" spans="1:51" s="24" customFormat="1" ht="15" customHeight="1">
      <c r="A45" s="160"/>
      <c r="B45" s="193"/>
      <c r="C45" s="193"/>
      <c r="D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X45" s="26"/>
      <c r="AY45" s="26"/>
    </row>
    <row r="46" spans="1:51" s="24" customFormat="1" ht="15" customHeight="1">
      <c r="A46" s="128"/>
      <c r="B46" s="194"/>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X46" s="26"/>
      <c r="AY46" s="26"/>
    </row>
    <row r="47" spans="1:51" s="24" customFormat="1">
      <c r="A47" s="128"/>
      <c r="B47" s="195"/>
      <c r="C47" s="194"/>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X47" s="26"/>
      <c r="AY47" s="26"/>
    </row>
    <row r="48" spans="1:51" s="24" customFormat="1">
      <c r="A48" s="128"/>
      <c r="B48" s="194"/>
      <c r="C48" s="194"/>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X48" s="26"/>
      <c r="AY48" s="26"/>
    </row>
    <row r="49" spans="1:51" s="24" customFormat="1">
      <c r="A49" s="128"/>
      <c r="B49" s="193"/>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X49" s="26"/>
      <c r="AY49" s="26"/>
    </row>
    <row r="50" spans="1:51" s="24" customFormat="1" ht="13.5" customHeight="1">
      <c r="A50" s="160"/>
      <c r="B50" s="193"/>
      <c r="C50" s="193"/>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X50" s="26"/>
      <c r="AY50" s="26"/>
    </row>
    <row r="51" spans="1:51" s="24" customFormat="1">
      <c r="A51" s="128"/>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X51" s="26"/>
      <c r="AY51" s="26"/>
    </row>
    <row r="52" spans="1:51" s="24" customFormat="1" ht="13.5" customHeight="1">
      <c r="A52" s="160"/>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X52" s="26"/>
      <c r="AY52" s="26"/>
    </row>
    <row r="53" spans="1:51" s="24" customFormat="1">
      <c r="A53" s="31"/>
      <c r="B53" s="31"/>
      <c r="C53" s="31"/>
      <c r="D53" s="31"/>
      <c r="E53" s="31"/>
      <c r="F53" s="31"/>
      <c r="G53" s="31"/>
      <c r="H53" s="31"/>
      <c r="I53" s="31"/>
      <c r="J53" s="31"/>
      <c r="K53" s="31"/>
      <c r="L53" s="31"/>
      <c r="M53" s="31"/>
      <c r="N53" s="31"/>
      <c r="O53" s="316"/>
      <c r="P53" s="316"/>
      <c r="Q53" s="316"/>
      <c r="R53" s="316"/>
      <c r="S53" s="316"/>
      <c r="T53" s="316"/>
      <c r="U53" s="316"/>
      <c r="V53" s="316"/>
      <c r="W53" s="316"/>
      <c r="X53" s="316"/>
      <c r="Y53" s="316"/>
      <c r="Z53" s="316"/>
      <c r="AA53" s="316"/>
      <c r="AX53" s="26"/>
      <c r="AY53" s="26"/>
    </row>
    <row r="54" spans="1:51" s="24" customFormat="1">
      <c r="A54" s="31"/>
      <c r="B54" s="31"/>
      <c r="C54" s="31"/>
      <c r="D54" s="31"/>
      <c r="E54" s="31"/>
      <c r="F54" s="31"/>
      <c r="G54" s="31"/>
      <c r="H54" s="31"/>
      <c r="I54" s="31"/>
      <c r="J54" s="31"/>
      <c r="K54" s="31"/>
      <c r="L54" s="31"/>
      <c r="M54" s="31"/>
      <c r="N54" s="31"/>
      <c r="O54" s="316"/>
      <c r="P54" s="316"/>
      <c r="Q54" s="316"/>
      <c r="R54" s="316"/>
      <c r="S54" s="316"/>
      <c r="T54" s="316"/>
      <c r="U54" s="316"/>
      <c r="V54" s="316"/>
      <c r="W54" s="316"/>
      <c r="X54" s="316"/>
      <c r="Y54" s="316"/>
      <c r="Z54" s="316"/>
      <c r="AA54" s="316"/>
      <c r="AX54" s="26"/>
      <c r="AY54" s="26"/>
    </row>
    <row r="55" spans="1:51" s="24" customFormat="1">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X55" s="26"/>
      <c r="AY55" s="26"/>
    </row>
    <row r="56" spans="1:51" s="24" customFormat="1">
      <c r="A56" s="128"/>
      <c r="B56" s="193"/>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X56" s="26"/>
      <c r="AY56" s="26"/>
    </row>
    <row r="57" spans="1:51" s="24" customFormat="1">
      <c r="A57" s="160"/>
      <c r="B57" s="193"/>
      <c r="C57" s="193"/>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X57" s="26"/>
      <c r="AY57" s="26"/>
    </row>
    <row r="58" spans="1:51" s="24" customFormat="1">
      <c r="A58" s="160"/>
      <c r="B58" s="193"/>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X58" s="26"/>
      <c r="AY58" s="26"/>
    </row>
    <row r="59" spans="1:51" s="24" customFormat="1">
      <c r="A59" s="160"/>
      <c r="B59" s="193"/>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X59" s="26"/>
      <c r="AY59" s="26"/>
    </row>
    <row r="60" spans="1:51" s="24" customFormat="1">
      <c r="A60" s="128"/>
      <c r="B60" s="194"/>
      <c r="C60" s="194"/>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X60" s="26"/>
      <c r="AY60" s="26"/>
    </row>
    <row r="61" spans="1:51" s="24" customFormat="1" ht="18" customHeight="1">
      <c r="A61" s="128"/>
      <c r="B61" s="195"/>
      <c r="C61" s="194"/>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X61" s="26"/>
      <c r="AY61" s="26"/>
    </row>
    <row r="62" spans="1:51" s="24" customFormat="1" ht="18" customHeight="1">
      <c r="A62" s="128"/>
      <c r="B62" s="194"/>
      <c r="C62" s="194"/>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X62" s="26"/>
      <c r="AY62" s="26"/>
    </row>
    <row r="63" spans="1:51" s="24" customFormat="1" ht="18" customHeight="1">
      <c r="A63" s="128"/>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X63" s="26"/>
      <c r="AY63" s="26"/>
    </row>
    <row r="64" spans="1:51" ht="18" customHeight="1">
      <c r="A64" s="160"/>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row>
    <row r="65" spans="1:36" ht="18" customHeight="1">
      <c r="A65" s="128"/>
      <c r="B65" s="193"/>
      <c r="C65" s="193"/>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row>
    <row r="66" spans="1:36" ht="18" customHeight="1">
      <c r="A66" s="160"/>
      <c r="B66" s="193"/>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row>
    <row r="67" spans="1:36" s="357" customFormat="1" ht="17.25" customHeight="1">
      <c r="A67" s="1048" t="s">
        <v>422</v>
      </c>
      <c r="B67" s="1048"/>
      <c r="C67" s="1048"/>
      <c r="D67" s="1048"/>
      <c r="E67" s="1048"/>
      <c r="F67" s="1048"/>
      <c r="G67" s="1048"/>
      <c r="H67" s="1048"/>
      <c r="I67" s="1048"/>
      <c r="J67" s="1048"/>
      <c r="K67" s="1048"/>
      <c r="L67" s="1048"/>
      <c r="M67" s="1048"/>
      <c r="N67" s="1048"/>
      <c r="O67" s="1048"/>
      <c r="P67" s="1048"/>
      <c r="Q67" s="1048"/>
      <c r="R67" s="1048"/>
      <c r="S67" s="1048"/>
      <c r="T67" s="1048"/>
      <c r="U67" s="1048"/>
      <c r="V67" s="1048"/>
      <c r="W67" s="1048"/>
      <c r="X67" s="1048"/>
      <c r="Y67" s="1048"/>
      <c r="Z67" s="1048"/>
      <c r="AA67" s="1048"/>
      <c r="AB67" s="1048"/>
      <c r="AC67" s="340"/>
      <c r="AD67" s="340"/>
      <c r="AE67" s="340"/>
      <c r="AF67" s="338"/>
      <c r="AG67" s="338"/>
      <c r="AH67" s="338"/>
    </row>
    <row r="68" spans="1:36" s="357" customFormat="1" ht="17.25" customHeight="1">
      <c r="A68" s="338" t="s">
        <v>421</v>
      </c>
      <c r="B68" s="338"/>
      <c r="C68" s="338"/>
      <c r="D68" s="338"/>
      <c r="E68" s="338"/>
      <c r="F68" s="338"/>
      <c r="G68" s="338"/>
      <c r="H68" s="338"/>
      <c r="I68" s="338"/>
      <c r="J68" s="338"/>
      <c r="K68" s="338"/>
      <c r="L68" s="340"/>
      <c r="M68" s="340"/>
      <c r="N68" s="340"/>
      <c r="O68" s="340"/>
      <c r="P68" s="340"/>
      <c r="Q68" s="340"/>
      <c r="R68" s="340"/>
      <c r="S68" s="340"/>
      <c r="T68" s="340"/>
      <c r="U68" s="340"/>
      <c r="V68" s="340"/>
      <c r="W68" s="340"/>
      <c r="X68" s="340"/>
      <c r="Y68" s="340"/>
      <c r="Z68" s="340"/>
      <c r="AA68" s="340"/>
      <c r="AB68" s="340"/>
      <c r="AC68" s="340"/>
      <c r="AD68" s="340"/>
      <c r="AE68" s="340"/>
      <c r="AF68" s="338"/>
      <c r="AG68" s="338"/>
      <c r="AH68" s="338"/>
    </row>
    <row r="69" spans="1:36" s="357" customFormat="1" ht="17.25" customHeight="1">
      <c r="A69" s="335" t="s">
        <v>420</v>
      </c>
      <c r="B69" s="336"/>
      <c r="C69" s="336"/>
      <c r="D69" s="336"/>
      <c r="E69" s="336"/>
      <c r="F69" s="336"/>
      <c r="G69" s="336"/>
      <c r="H69" s="336"/>
      <c r="I69" s="336"/>
      <c r="J69" s="336"/>
      <c r="K69" s="336"/>
      <c r="L69" s="336"/>
      <c r="M69" s="336"/>
      <c r="N69" s="336"/>
      <c r="O69" s="336"/>
      <c r="P69" s="336"/>
      <c r="Q69" s="336"/>
      <c r="R69" s="336"/>
      <c r="S69" s="336"/>
      <c r="T69" s="336"/>
      <c r="U69" s="336"/>
      <c r="V69" s="336"/>
      <c r="W69" s="336"/>
      <c r="X69" s="336"/>
      <c r="Y69" s="336"/>
      <c r="Z69" s="336"/>
      <c r="AA69" s="336"/>
      <c r="AB69" s="337"/>
      <c r="AC69" s="340"/>
      <c r="AD69" s="340"/>
      <c r="AE69" s="340"/>
      <c r="AF69" s="338"/>
      <c r="AG69" s="338"/>
      <c r="AH69" s="338"/>
    </row>
    <row r="70" spans="1:36" s="357" customFormat="1" ht="17.25" customHeight="1">
      <c r="A70" s="359"/>
      <c r="B70" s="32" t="s">
        <v>419</v>
      </c>
      <c r="C70" s="32"/>
      <c r="D70" s="32"/>
      <c r="E70" s="32"/>
      <c r="F70" s="32"/>
      <c r="G70" s="32"/>
      <c r="H70" s="32"/>
      <c r="I70" s="1035"/>
      <c r="J70" s="1035"/>
      <c r="K70" s="1035"/>
      <c r="L70" s="1035"/>
      <c r="M70" s="1035"/>
      <c r="N70" s="1035"/>
      <c r="O70" s="1035"/>
      <c r="P70" s="1035"/>
      <c r="Q70" s="1035"/>
      <c r="R70" s="1035"/>
      <c r="S70" s="1035"/>
      <c r="T70" s="1035"/>
      <c r="U70" s="1035"/>
      <c r="V70" s="1035"/>
      <c r="W70" s="1035"/>
      <c r="X70" s="1035"/>
      <c r="Y70" s="1035"/>
      <c r="Z70" s="1035"/>
      <c r="AA70" s="1035"/>
      <c r="AB70" s="1036"/>
      <c r="AC70" s="340"/>
      <c r="AD70" s="340"/>
      <c r="AE70" s="340"/>
      <c r="AF70" s="338"/>
      <c r="AG70" s="338"/>
      <c r="AH70" s="338"/>
    </row>
    <row r="71" spans="1:36" s="357" customFormat="1" ht="17.25" customHeight="1">
      <c r="A71" s="359"/>
      <c r="B71" s="32" t="s">
        <v>407</v>
      </c>
      <c r="C71" s="32"/>
      <c r="D71" s="32"/>
      <c r="E71" s="32"/>
      <c r="F71" s="32"/>
      <c r="G71" s="32"/>
      <c r="H71" s="32"/>
      <c r="I71" s="1035"/>
      <c r="J71" s="1035"/>
      <c r="K71" s="1035"/>
      <c r="L71" s="1035"/>
      <c r="M71" s="1035"/>
      <c r="N71" s="1035"/>
      <c r="O71" s="1035"/>
      <c r="P71" s="1035"/>
      <c r="Q71" s="1035"/>
      <c r="R71" s="1035"/>
      <c r="S71" s="1035"/>
      <c r="T71" s="1035"/>
      <c r="U71" s="1035"/>
      <c r="V71" s="1035"/>
      <c r="W71" s="1035"/>
      <c r="X71" s="1035"/>
      <c r="Y71" s="1035"/>
      <c r="Z71" s="1035"/>
      <c r="AA71" s="1035"/>
      <c r="AB71" s="1036"/>
      <c r="AC71" s="340"/>
      <c r="AD71" s="340"/>
      <c r="AE71" s="340"/>
      <c r="AF71" s="338"/>
      <c r="AG71" s="338"/>
      <c r="AH71" s="338"/>
    </row>
    <row r="72" spans="1:36" s="357" customFormat="1" ht="17.25" customHeight="1">
      <c r="A72" s="359"/>
      <c r="B72" s="32"/>
      <c r="C72" s="32"/>
      <c r="D72" s="32"/>
      <c r="E72" s="32"/>
      <c r="F72" s="32"/>
      <c r="G72" s="32"/>
      <c r="H72" s="32"/>
      <c r="I72" s="1035"/>
      <c r="J72" s="1035"/>
      <c r="K72" s="1035"/>
      <c r="L72" s="1035"/>
      <c r="M72" s="1035"/>
      <c r="N72" s="1035"/>
      <c r="O72" s="1035"/>
      <c r="P72" s="1035"/>
      <c r="Q72" s="1035"/>
      <c r="R72" s="1035"/>
      <c r="S72" s="1035"/>
      <c r="T72" s="1035"/>
      <c r="U72" s="1035"/>
      <c r="V72" s="1035"/>
      <c r="W72" s="1035"/>
      <c r="X72" s="1035"/>
      <c r="Y72" s="1035"/>
      <c r="Z72" s="1035"/>
      <c r="AA72" s="1035"/>
      <c r="AB72" s="1036"/>
      <c r="AC72" s="340"/>
      <c r="AD72" s="340"/>
      <c r="AE72" s="340"/>
      <c r="AF72" s="338"/>
      <c r="AG72" s="338"/>
      <c r="AH72" s="338"/>
    </row>
    <row r="73" spans="1:36" s="357" customFormat="1" ht="17.25" customHeight="1">
      <c r="A73" s="359"/>
      <c r="B73" s="32" t="s">
        <v>418</v>
      </c>
      <c r="C73" s="32"/>
      <c r="D73" s="32"/>
      <c r="E73" s="32"/>
      <c r="F73" s="32"/>
      <c r="G73" s="32"/>
      <c r="H73" s="32"/>
      <c r="I73" s="1035"/>
      <c r="J73" s="1035"/>
      <c r="K73" s="1035"/>
      <c r="L73" s="1035"/>
      <c r="M73" s="1035"/>
      <c r="N73" s="1035"/>
      <c r="O73" s="1035"/>
      <c r="P73" s="32"/>
      <c r="Q73" s="32"/>
      <c r="R73" s="32"/>
      <c r="S73" s="32"/>
      <c r="T73" s="32"/>
      <c r="U73" s="32"/>
      <c r="V73" s="32"/>
      <c r="W73" s="32"/>
      <c r="X73" s="32"/>
      <c r="Y73" s="32"/>
      <c r="Z73" s="32"/>
      <c r="AA73" s="32"/>
      <c r="AB73" s="360"/>
      <c r="AC73" s="340"/>
      <c r="AD73" s="340"/>
      <c r="AE73" s="340"/>
      <c r="AF73" s="338"/>
      <c r="AG73" s="338"/>
      <c r="AH73" s="338"/>
    </row>
    <row r="74" spans="1:36" s="361" customFormat="1" ht="17.25" customHeight="1">
      <c r="A74" s="359"/>
      <c r="B74" s="32" t="s">
        <v>417</v>
      </c>
      <c r="C74" s="32"/>
      <c r="D74" s="32"/>
      <c r="E74" s="32"/>
      <c r="F74" s="32"/>
      <c r="G74" s="32"/>
      <c r="H74" s="32"/>
      <c r="I74" s="1035"/>
      <c r="J74" s="1035"/>
      <c r="K74" s="1035"/>
      <c r="L74" s="1035"/>
      <c r="M74" s="1035"/>
      <c r="N74" s="1035"/>
      <c r="O74" s="1035"/>
      <c r="P74" s="1035"/>
      <c r="Q74" s="1035"/>
      <c r="R74" s="1035"/>
      <c r="S74" s="1035"/>
      <c r="T74" s="1035"/>
      <c r="U74" s="1035"/>
      <c r="V74" s="1035"/>
      <c r="W74" s="1035"/>
      <c r="X74" s="1035"/>
      <c r="Y74" s="1035"/>
      <c r="Z74" s="1035"/>
      <c r="AA74" s="1035"/>
      <c r="AB74" s="1036"/>
      <c r="AC74" s="340"/>
      <c r="AD74" s="340"/>
      <c r="AE74" s="340"/>
      <c r="AF74" s="338"/>
      <c r="AG74" s="338"/>
      <c r="AH74" s="338"/>
      <c r="AI74" s="357"/>
      <c r="AJ74" s="357"/>
    </row>
    <row r="75" spans="1:36" s="357" customFormat="1" ht="17.25" customHeight="1">
      <c r="A75" s="362"/>
      <c r="B75" s="338" t="s">
        <v>416</v>
      </c>
      <c r="C75" s="338"/>
      <c r="D75" s="338"/>
      <c r="E75" s="338"/>
      <c r="F75" s="338"/>
      <c r="G75" s="338"/>
      <c r="H75" s="338"/>
      <c r="I75" s="1045"/>
      <c r="J75" s="1045"/>
      <c r="K75" s="1045"/>
      <c r="L75" s="1045"/>
      <c r="M75" s="1045"/>
      <c r="N75" s="1045"/>
      <c r="O75" s="1045"/>
      <c r="P75" s="1045"/>
      <c r="Q75" s="1045"/>
      <c r="R75" s="1045"/>
      <c r="S75" s="1045"/>
      <c r="T75" s="1045"/>
      <c r="U75" s="1045"/>
      <c r="V75" s="1045"/>
      <c r="W75" s="1045"/>
      <c r="X75" s="1045"/>
      <c r="Y75" s="1045"/>
      <c r="Z75" s="1045"/>
      <c r="AA75" s="1045"/>
      <c r="AB75" s="1046"/>
      <c r="AC75" s="340"/>
      <c r="AD75" s="340"/>
      <c r="AE75" s="340"/>
      <c r="AF75" s="338"/>
      <c r="AG75" s="338"/>
      <c r="AH75" s="338"/>
    </row>
    <row r="76" spans="1:36" s="357" customFormat="1" ht="17.25" customHeight="1">
      <c r="A76" s="335" t="s">
        <v>415</v>
      </c>
      <c r="B76" s="336"/>
      <c r="C76" s="336"/>
      <c r="D76" s="336"/>
      <c r="E76" s="336"/>
      <c r="F76" s="336"/>
      <c r="G76" s="336"/>
      <c r="H76" s="336"/>
      <c r="I76" s="338"/>
      <c r="J76" s="338"/>
      <c r="K76" s="338"/>
      <c r="L76" s="338"/>
      <c r="M76" s="338"/>
      <c r="N76" s="338"/>
      <c r="O76" s="338"/>
      <c r="P76" s="338"/>
      <c r="Q76" s="338"/>
      <c r="R76" s="338"/>
      <c r="S76" s="338"/>
      <c r="T76" s="338"/>
      <c r="U76" s="338"/>
      <c r="V76" s="338"/>
      <c r="W76" s="338"/>
      <c r="X76" s="338"/>
      <c r="Y76" s="338"/>
      <c r="Z76" s="338"/>
      <c r="AA76" s="338"/>
      <c r="AB76" s="373"/>
      <c r="AC76" s="340"/>
      <c r="AD76" s="340"/>
      <c r="AE76" s="338"/>
      <c r="AF76" s="338"/>
      <c r="AG76" s="338"/>
    </row>
    <row r="77" spans="1:36" s="357" customFormat="1" ht="17.25" customHeight="1">
      <c r="A77" s="363"/>
      <c r="B77" s="338" t="s">
        <v>411</v>
      </c>
      <c r="C77" s="338"/>
      <c r="D77" s="338"/>
      <c r="E77" s="338"/>
      <c r="F77" s="338"/>
      <c r="G77" s="338"/>
      <c r="H77" s="338"/>
      <c r="I77" s="364" t="s">
        <v>107</v>
      </c>
      <c r="J77" s="1047"/>
      <c r="K77" s="1047"/>
      <c r="L77" s="365" t="s">
        <v>109</v>
      </c>
      <c r="M77" s="32" t="s">
        <v>410</v>
      </c>
      <c r="N77" s="32"/>
      <c r="O77" s="32"/>
      <c r="P77" s="365" t="s">
        <v>409</v>
      </c>
      <c r="Q77" s="1035"/>
      <c r="R77" s="1035"/>
      <c r="S77" s="1035"/>
      <c r="T77" s="365" t="s">
        <v>109</v>
      </c>
      <c r="U77" s="32" t="s">
        <v>408</v>
      </c>
      <c r="V77" s="32"/>
      <c r="W77" s="32"/>
      <c r="X77" s="1035"/>
      <c r="Y77" s="1035"/>
      <c r="Z77" s="1035"/>
      <c r="AA77" s="1035"/>
      <c r="AB77" s="373" t="s">
        <v>626</v>
      </c>
      <c r="AC77" s="340"/>
      <c r="AD77" s="340"/>
      <c r="AE77" s="338"/>
      <c r="AF77" s="338"/>
      <c r="AG77" s="338"/>
    </row>
    <row r="78" spans="1:36" s="357" customFormat="1" ht="17.25" customHeight="1">
      <c r="A78" s="359"/>
      <c r="B78" s="32" t="s">
        <v>407</v>
      </c>
      <c r="C78" s="32"/>
      <c r="D78" s="32"/>
      <c r="E78" s="32"/>
      <c r="F78" s="32"/>
      <c r="G78" s="32"/>
      <c r="H78" s="32"/>
      <c r="I78" s="1035"/>
      <c r="J78" s="1035"/>
      <c r="K78" s="1035"/>
      <c r="L78" s="1035"/>
      <c r="M78" s="1035"/>
      <c r="N78" s="1035"/>
      <c r="O78" s="1035"/>
      <c r="P78" s="1035"/>
      <c r="Q78" s="1035"/>
      <c r="R78" s="1035"/>
      <c r="S78" s="1035"/>
      <c r="T78" s="1035"/>
      <c r="U78" s="1035"/>
      <c r="V78" s="1035"/>
      <c r="W78" s="1035"/>
      <c r="X78" s="1035"/>
      <c r="Y78" s="1035"/>
      <c r="Z78" s="1035"/>
      <c r="AA78" s="1035"/>
      <c r="AB78" s="373"/>
      <c r="AC78" s="340"/>
      <c r="AD78" s="340"/>
      <c r="AE78" s="338"/>
      <c r="AF78" s="338"/>
      <c r="AG78" s="338"/>
    </row>
    <row r="79" spans="1:36" s="357" customFormat="1" ht="17.25" customHeight="1">
      <c r="A79" s="359"/>
      <c r="B79" s="32" t="s">
        <v>406</v>
      </c>
      <c r="C79" s="32"/>
      <c r="D79" s="32"/>
      <c r="E79" s="32"/>
      <c r="F79" s="32"/>
      <c r="G79" s="32"/>
      <c r="H79" s="32"/>
      <c r="I79" s="364" t="s">
        <v>107</v>
      </c>
      <c r="J79" s="1047"/>
      <c r="K79" s="1047"/>
      <c r="L79" s="365" t="s">
        <v>109</v>
      </c>
      <c r="M79" s="1034" t="s">
        <v>405</v>
      </c>
      <c r="N79" s="1034"/>
      <c r="O79" s="1034"/>
      <c r="P79" s="365" t="s">
        <v>107</v>
      </c>
      <c r="Q79" s="1035"/>
      <c r="R79" s="1035"/>
      <c r="S79" s="1035"/>
      <c r="T79" s="365" t="s">
        <v>109</v>
      </c>
      <c r="U79" s="1034" t="s">
        <v>404</v>
      </c>
      <c r="V79" s="1034"/>
      <c r="W79" s="1034"/>
      <c r="X79" s="1035"/>
      <c r="Y79" s="1035"/>
      <c r="Z79" s="1035"/>
      <c r="AA79" s="1035"/>
      <c r="AB79" s="373" t="s">
        <v>626</v>
      </c>
      <c r="AC79" s="340"/>
      <c r="AD79" s="340"/>
      <c r="AE79" s="338"/>
      <c r="AF79" s="338"/>
      <c r="AG79" s="338"/>
    </row>
    <row r="80" spans="1:36" s="357" customFormat="1" ht="17.25" customHeight="1">
      <c r="A80" s="359"/>
      <c r="B80" s="32"/>
      <c r="C80" s="32"/>
      <c r="D80" s="32"/>
      <c r="E80" s="32"/>
      <c r="F80" s="32"/>
      <c r="G80" s="32"/>
      <c r="H80" s="32"/>
      <c r="I80" s="1035"/>
      <c r="J80" s="1035"/>
      <c r="K80" s="1035"/>
      <c r="L80" s="1035"/>
      <c r="M80" s="1035"/>
      <c r="N80" s="1035"/>
      <c r="O80" s="1035"/>
      <c r="P80" s="1035"/>
      <c r="Q80" s="1035"/>
      <c r="R80" s="1035"/>
      <c r="S80" s="1035"/>
      <c r="T80" s="1035"/>
      <c r="U80" s="1035"/>
      <c r="V80" s="1035"/>
      <c r="W80" s="1035"/>
      <c r="X80" s="1035"/>
      <c r="Y80" s="1035"/>
      <c r="Z80" s="1035"/>
      <c r="AA80" s="1035"/>
      <c r="AB80" s="1036"/>
      <c r="AC80" s="340"/>
      <c r="AD80" s="340"/>
      <c r="AE80" s="338"/>
      <c r="AF80" s="338"/>
      <c r="AG80" s="338"/>
    </row>
    <row r="81" spans="1:34" s="357" customFormat="1" ht="17.25" customHeight="1">
      <c r="A81" s="359"/>
      <c r="B81" s="32" t="s">
        <v>402</v>
      </c>
      <c r="C81" s="32"/>
      <c r="D81" s="32"/>
      <c r="E81" s="32"/>
      <c r="F81" s="32"/>
      <c r="G81" s="32"/>
      <c r="H81" s="32"/>
      <c r="I81" s="1035"/>
      <c r="J81" s="1035"/>
      <c r="K81" s="1035"/>
      <c r="L81" s="1035"/>
      <c r="M81" s="1035"/>
      <c r="N81" s="1035"/>
      <c r="O81" s="32"/>
      <c r="P81" s="32"/>
      <c r="Q81" s="32"/>
      <c r="R81" s="32"/>
      <c r="S81" s="32"/>
      <c r="T81" s="32"/>
      <c r="U81" s="32"/>
      <c r="V81" s="32"/>
      <c r="W81" s="32"/>
      <c r="X81" s="32"/>
      <c r="Y81" s="32"/>
      <c r="Z81" s="32"/>
      <c r="AA81" s="32"/>
      <c r="AB81" s="373"/>
      <c r="AC81" s="340"/>
      <c r="AD81" s="340"/>
      <c r="AE81" s="338"/>
      <c r="AF81" s="338"/>
      <c r="AG81" s="338"/>
    </row>
    <row r="82" spans="1:34" s="357" customFormat="1" ht="17.25" customHeight="1">
      <c r="A82" s="359"/>
      <c r="B82" s="32" t="s">
        <v>401</v>
      </c>
      <c r="C82" s="32"/>
      <c r="D82" s="32"/>
      <c r="E82" s="32"/>
      <c r="F82" s="32"/>
      <c r="G82" s="32"/>
      <c r="H82" s="32"/>
      <c r="I82" s="1035"/>
      <c r="J82" s="1035"/>
      <c r="K82" s="1035"/>
      <c r="L82" s="1035"/>
      <c r="M82" s="1035"/>
      <c r="N82" s="1035"/>
      <c r="O82" s="1035"/>
      <c r="P82" s="1035"/>
      <c r="Q82" s="1035"/>
      <c r="R82" s="1035"/>
      <c r="S82" s="1035"/>
      <c r="T82" s="1035"/>
      <c r="U82" s="1035"/>
      <c r="V82" s="1035"/>
      <c r="W82" s="1035"/>
      <c r="X82" s="1035"/>
      <c r="Y82" s="1035"/>
      <c r="Z82" s="1035"/>
      <c r="AA82" s="1035"/>
      <c r="AB82" s="1036"/>
      <c r="AC82" s="32"/>
      <c r="AD82" s="340"/>
      <c r="AE82" s="338"/>
      <c r="AF82" s="338"/>
      <c r="AG82" s="338"/>
    </row>
    <row r="83" spans="1:34" s="357" customFormat="1" ht="17.25" customHeight="1">
      <c r="A83" s="362"/>
      <c r="B83" s="338" t="s">
        <v>400</v>
      </c>
      <c r="C83" s="338"/>
      <c r="D83" s="338"/>
      <c r="E83" s="338"/>
      <c r="F83" s="338"/>
      <c r="G83" s="338"/>
      <c r="H83" s="338"/>
      <c r="I83" s="1035"/>
      <c r="J83" s="1035"/>
      <c r="K83" s="1035"/>
      <c r="L83" s="1035"/>
      <c r="M83" s="1035"/>
      <c r="N83" s="1035"/>
      <c r="O83" s="1035"/>
      <c r="P83" s="1035"/>
      <c r="Q83" s="1035"/>
      <c r="R83" s="1035"/>
      <c r="S83" s="1035"/>
      <c r="T83" s="1035"/>
      <c r="U83" s="1035"/>
      <c r="V83" s="1035"/>
      <c r="W83" s="1035"/>
      <c r="X83" s="1035"/>
      <c r="Y83" s="1035"/>
      <c r="Z83" s="1035"/>
      <c r="AA83" s="1035"/>
      <c r="AB83" s="1036"/>
      <c r="AC83" s="32"/>
      <c r="AD83" s="340"/>
      <c r="AE83" s="338"/>
      <c r="AF83" s="338"/>
      <c r="AG83" s="338"/>
    </row>
    <row r="84" spans="1:34" s="357" customFormat="1" ht="17.25" customHeight="1">
      <c r="A84" s="335" t="s">
        <v>414</v>
      </c>
      <c r="B84" s="336"/>
      <c r="C84" s="336"/>
      <c r="D84" s="336"/>
      <c r="E84" s="336"/>
      <c r="F84" s="336"/>
      <c r="G84" s="336"/>
      <c r="H84" s="336"/>
      <c r="I84" s="336"/>
      <c r="J84" s="336"/>
      <c r="K84" s="336"/>
      <c r="L84" s="336"/>
      <c r="M84" s="336"/>
      <c r="N84" s="336"/>
      <c r="O84" s="336"/>
      <c r="P84" s="336"/>
      <c r="Q84" s="336"/>
      <c r="R84" s="336"/>
      <c r="S84" s="336"/>
      <c r="T84" s="336"/>
      <c r="U84" s="336"/>
      <c r="V84" s="336"/>
      <c r="W84" s="336"/>
      <c r="X84" s="336"/>
      <c r="Y84" s="336"/>
      <c r="Z84" s="336"/>
      <c r="AA84" s="336"/>
      <c r="AB84" s="337"/>
      <c r="AC84" s="32"/>
      <c r="AD84" s="340"/>
      <c r="AE84" s="338"/>
      <c r="AF84" s="338"/>
      <c r="AG84" s="338"/>
    </row>
    <row r="85" spans="1:34" s="357" customFormat="1" ht="17.25" customHeight="1">
      <c r="A85" s="359"/>
      <c r="B85" s="32" t="s">
        <v>413</v>
      </c>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60"/>
      <c r="AC85" s="32"/>
      <c r="AD85" s="340"/>
      <c r="AE85" s="338"/>
      <c r="AF85" s="338"/>
      <c r="AG85" s="338"/>
    </row>
    <row r="86" spans="1:34" s="357" customFormat="1" ht="17.25" customHeight="1">
      <c r="A86" s="363"/>
      <c r="B86" s="338" t="s">
        <v>411</v>
      </c>
      <c r="C86" s="338"/>
      <c r="D86" s="338"/>
      <c r="E86" s="338"/>
      <c r="F86" s="338"/>
      <c r="G86" s="338"/>
      <c r="H86" s="338"/>
      <c r="I86" s="364" t="s">
        <v>107</v>
      </c>
      <c r="J86" s="1047"/>
      <c r="K86" s="1047"/>
      <c r="L86" s="365" t="s">
        <v>109</v>
      </c>
      <c r="M86" s="32" t="s">
        <v>410</v>
      </c>
      <c r="N86" s="32"/>
      <c r="O86" s="32"/>
      <c r="P86" s="365" t="s">
        <v>409</v>
      </c>
      <c r="Q86" s="1035"/>
      <c r="R86" s="1035"/>
      <c r="S86" s="1035"/>
      <c r="T86" s="365" t="s">
        <v>109</v>
      </c>
      <c r="U86" s="32" t="s">
        <v>408</v>
      </c>
      <c r="V86" s="32"/>
      <c r="W86" s="32"/>
      <c r="X86" s="1035"/>
      <c r="Y86" s="1035"/>
      <c r="Z86" s="1035"/>
      <c r="AA86" s="1035"/>
      <c r="AB86" s="373" t="s">
        <v>626</v>
      </c>
      <c r="AC86" s="358"/>
      <c r="AD86" s="358"/>
      <c r="AE86" s="360" t="s">
        <v>403</v>
      </c>
      <c r="AF86" s="358"/>
      <c r="AG86" s="358"/>
      <c r="AH86" s="358"/>
    </row>
    <row r="87" spans="1:34" s="357" customFormat="1" ht="17.25" customHeight="1">
      <c r="A87" s="359"/>
      <c r="B87" s="32" t="s">
        <v>407</v>
      </c>
      <c r="C87" s="32"/>
      <c r="D87" s="32"/>
      <c r="E87" s="32"/>
      <c r="F87" s="32"/>
      <c r="G87" s="32"/>
      <c r="H87" s="32"/>
      <c r="I87" s="1035"/>
      <c r="J87" s="1035"/>
      <c r="K87" s="1035"/>
      <c r="L87" s="1035"/>
      <c r="M87" s="1035"/>
      <c r="N87" s="1035"/>
      <c r="O87" s="1035"/>
      <c r="P87" s="1035"/>
      <c r="Q87" s="1035"/>
      <c r="R87" s="1035"/>
      <c r="S87" s="1035"/>
      <c r="T87" s="1035"/>
      <c r="U87" s="1035"/>
      <c r="V87" s="1035"/>
      <c r="W87" s="1035"/>
      <c r="X87" s="1035"/>
      <c r="Y87" s="1035"/>
      <c r="Z87" s="1035"/>
      <c r="AA87" s="1035"/>
      <c r="AB87" s="373"/>
      <c r="AC87" s="32"/>
      <c r="AD87" s="32"/>
      <c r="AE87" s="360"/>
      <c r="AF87" s="32"/>
      <c r="AG87" s="32"/>
      <c r="AH87" s="32"/>
    </row>
    <row r="88" spans="1:34" s="357" customFormat="1" ht="17.25" customHeight="1">
      <c r="A88" s="359"/>
      <c r="B88" s="32" t="s">
        <v>406</v>
      </c>
      <c r="C88" s="32"/>
      <c r="D88" s="32"/>
      <c r="E88" s="32"/>
      <c r="F88" s="32"/>
      <c r="G88" s="32"/>
      <c r="H88" s="32"/>
      <c r="I88" s="364" t="s">
        <v>107</v>
      </c>
      <c r="J88" s="1047"/>
      <c r="K88" s="1047"/>
      <c r="L88" s="365" t="s">
        <v>109</v>
      </c>
      <c r="M88" s="1034" t="s">
        <v>405</v>
      </c>
      <c r="N88" s="1034"/>
      <c r="O88" s="1034"/>
      <c r="P88" s="365" t="s">
        <v>107</v>
      </c>
      <c r="Q88" s="1035"/>
      <c r="R88" s="1035"/>
      <c r="S88" s="1035"/>
      <c r="T88" s="365" t="s">
        <v>109</v>
      </c>
      <c r="U88" s="1034" t="s">
        <v>404</v>
      </c>
      <c r="V88" s="1034"/>
      <c r="W88" s="1034"/>
      <c r="X88" s="1035"/>
      <c r="Y88" s="1035"/>
      <c r="Z88" s="1035"/>
      <c r="AA88" s="1035"/>
      <c r="AB88" s="373" t="s">
        <v>626</v>
      </c>
      <c r="AC88" s="358"/>
      <c r="AD88" s="358"/>
      <c r="AE88" s="360" t="s">
        <v>403</v>
      </c>
      <c r="AF88" s="32"/>
      <c r="AG88" s="32"/>
      <c r="AH88" s="32"/>
    </row>
    <row r="89" spans="1:34" s="357" customFormat="1" ht="17.25" customHeight="1">
      <c r="A89" s="359"/>
      <c r="B89" s="32"/>
      <c r="C89" s="32"/>
      <c r="D89" s="32"/>
      <c r="E89" s="32"/>
      <c r="F89" s="32"/>
      <c r="G89" s="32"/>
      <c r="H89" s="32"/>
      <c r="I89" s="1035"/>
      <c r="J89" s="1035"/>
      <c r="K89" s="1035"/>
      <c r="L89" s="1035"/>
      <c r="M89" s="1035"/>
      <c r="N89" s="1035"/>
      <c r="O89" s="1035"/>
      <c r="P89" s="1035"/>
      <c r="Q89" s="1035"/>
      <c r="R89" s="1035"/>
      <c r="S89" s="1035"/>
      <c r="T89" s="1035"/>
      <c r="U89" s="1035"/>
      <c r="V89" s="1035"/>
      <c r="W89" s="1035"/>
      <c r="X89" s="1035"/>
      <c r="Y89" s="1035"/>
      <c r="Z89" s="1035"/>
      <c r="AA89" s="1035"/>
      <c r="AB89" s="1036"/>
      <c r="AC89" s="32"/>
      <c r="AD89" s="32"/>
      <c r="AE89" s="360"/>
      <c r="AF89" s="32"/>
      <c r="AG89" s="32"/>
      <c r="AH89" s="32"/>
    </row>
    <row r="90" spans="1:34" s="357" customFormat="1" ht="17.25" customHeight="1">
      <c r="A90" s="359"/>
      <c r="B90" s="32" t="s">
        <v>402</v>
      </c>
      <c r="C90" s="32"/>
      <c r="D90" s="32"/>
      <c r="E90" s="32"/>
      <c r="F90" s="32"/>
      <c r="G90" s="32"/>
      <c r="H90" s="32"/>
      <c r="I90" s="1035"/>
      <c r="J90" s="1035"/>
      <c r="K90" s="1035"/>
      <c r="L90" s="1035"/>
      <c r="M90" s="1035"/>
      <c r="N90" s="1035"/>
      <c r="O90" s="32"/>
      <c r="P90" s="32"/>
      <c r="Q90" s="32"/>
      <c r="R90" s="32"/>
      <c r="S90" s="32"/>
      <c r="T90" s="32"/>
      <c r="U90" s="32"/>
      <c r="V90" s="32"/>
      <c r="W90" s="32"/>
      <c r="X90" s="32"/>
      <c r="Y90" s="32"/>
      <c r="Z90" s="32"/>
      <c r="AA90" s="32"/>
      <c r="AB90" s="373"/>
      <c r="AC90" s="32"/>
      <c r="AD90" s="32"/>
      <c r="AE90" s="360"/>
      <c r="AF90" s="32"/>
      <c r="AG90" s="32"/>
      <c r="AH90" s="32"/>
    </row>
    <row r="91" spans="1:34" s="357" customFormat="1" ht="17.25" customHeight="1">
      <c r="A91" s="359"/>
      <c r="B91" s="32" t="s">
        <v>401</v>
      </c>
      <c r="C91" s="32"/>
      <c r="D91" s="32"/>
      <c r="E91" s="32"/>
      <c r="F91" s="32"/>
      <c r="G91" s="32"/>
      <c r="H91" s="32"/>
      <c r="I91" s="1035"/>
      <c r="J91" s="1035"/>
      <c r="K91" s="1035"/>
      <c r="L91" s="1035"/>
      <c r="M91" s="1035"/>
      <c r="N91" s="1035"/>
      <c r="O91" s="1035"/>
      <c r="P91" s="1035"/>
      <c r="Q91" s="1035"/>
      <c r="R91" s="1035"/>
      <c r="S91" s="1035"/>
      <c r="T91" s="1035"/>
      <c r="U91" s="1035"/>
      <c r="V91" s="1035"/>
      <c r="W91" s="1035"/>
      <c r="X91" s="1035"/>
      <c r="Y91" s="1035"/>
      <c r="Z91" s="1035"/>
      <c r="AA91" s="1035"/>
      <c r="AB91" s="1036"/>
      <c r="AC91" s="32"/>
      <c r="AD91" s="32"/>
      <c r="AE91" s="360"/>
      <c r="AF91" s="32"/>
      <c r="AG91" s="32"/>
      <c r="AH91" s="32"/>
    </row>
    <row r="92" spans="1:34" s="357" customFormat="1" ht="17.25" customHeight="1">
      <c r="A92" s="362"/>
      <c r="B92" s="338" t="s">
        <v>400</v>
      </c>
      <c r="C92" s="338"/>
      <c r="D92" s="338"/>
      <c r="E92" s="338"/>
      <c r="F92" s="338"/>
      <c r="G92" s="338"/>
      <c r="H92" s="338"/>
      <c r="I92" s="1035"/>
      <c r="J92" s="1035"/>
      <c r="K92" s="1035"/>
      <c r="L92" s="1035"/>
      <c r="M92" s="1035"/>
      <c r="N92" s="1035"/>
      <c r="O92" s="1035"/>
      <c r="P92" s="1035"/>
      <c r="Q92" s="1035"/>
      <c r="R92" s="1035"/>
      <c r="S92" s="1035"/>
      <c r="T92" s="1035"/>
      <c r="U92" s="1035"/>
      <c r="V92" s="1035"/>
      <c r="W92" s="1035"/>
      <c r="X92" s="1035"/>
      <c r="Y92" s="1035"/>
      <c r="Z92" s="1035"/>
      <c r="AA92" s="1035"/>
      <c r="AB92" s="1036"/>
      <c r="AC92" s="338"/>
      <c r="AD92" s="338"/>
      <c r="AE92" s="373"/>
      <c r="AF92" s="32"/>
      <c r="AG92" s="32"/>
      <c r="AH92" s="32"/>
    </row>
    <row r="93" spans="1:34" s="357" customFormat="1" ht="17.25" customHeight="1">
      <c r="A93" s="362"/>
      <c r="B93" s="1062" t="s">
        <v>399</v>
      </c>
      <c r="C93" s="1062"/>
      <c r="D93" s="1062"/>
      <c r="E93" s="1062"/>
      <c r="F93" s="1062"/>
      <c r="G93" s="1062"/>
      <c r="H93" s="1062"/>
      <c r="I93" s="1035"/>
      <c r="J93" s="1035"/>
      <c r="K93" s="1035"/>
      <c r="L93" s="1035"/>
      <c r="M93" s="1035"/>
      <c r="N93" s="1035"/>
      <c r="O93" s="1035"/>
      <c r="P93" s="1035"/>
      <c r="Q93" s="1035"/>
      <c r="R93" s="1035"/>
      <c r="S93" s="1035"/>
      <c r="T93" s="1035"/>
      <c r="U93" s="1035"/>
      <c r="V93" s="1035"/>
      <c r="W93" s="1035"/>
      <c r="X93" s="1035"/>
      <c r="Y93" s="1035"/>
      <c r="Z93" s="1035"/>
      <c r="AA93" s="1035"/>
      <c r="AB93" s="1036"/>
      <c r="AC93" s="338"/>
      <c r="AD93" s="338"/>
      <c r="AE93" s="373"/>
      <c r="AF93" s="358"/>
      <c r="AG93" s="358"/>
      <c r="AH93" s="358"/>
    </row>
    <row r="94" spans="1:34" s="357" customFormat="1" ht="17.25" customHeight="1">
      <c r="A94" s="359"/>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60"/>
      <c r="AC94" s="32"/>
      <c r="AD94" s="32"/>
      <c r="AE94" s="360"/>
      <c r="AF94" s="32"/>
      <c r="AG94" s="32"/>
      <c r="AH94" s="32"/>
    </row>
    <row r="95" spans="1:34" s="357" customFormat="1" ht="17.25" customHeight="1">
      <c r="A95" s="359"/>
      <c r="B95" s="32" t="s">
        <v>412</v>
      </c>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60"/>
      <c r="AC95" s="32"/>
      <c r="AD95" s="32"/>
      <c r="AE95" s="360"/>
      <c r="AF95" s="32"/>
      <c r="AG95" s="32"/>
      <c r="AH95" s="32"/>
    </row>
    <row r="96" spans="1:34" s="357" customFormat="1" ht="17.25" customHeight="1">
      <c r="A96" s="363"/>
      <c r="B96" s="338" t="s">
        <v>411</v>
      </c>
      <c r="C96" s="338"/>
      <c r="D96" s="338"/>
      <c r="E96" s="338"/>
      <c r="F96" s="338"/>
      <c r="G96" s="338"/>
      <c r="H96" s="338"/>
      <c r="I96" s="364" t="s">
        <v>107</v>
      </c>
      <c r="J96" s="1047"/>
      <c r="K96" s="1047"/>
      <c r="L96" s="365" t="s">
        <v>109</v>
      </c>
      <c r="M96" s="32" t="s">
        <v>410</v>
      </c>
      <c r="N96" s="32"/>
      <c r="O96" s="32"/>
      <c r="P96" s="365" t="s">
        <v>409</v>
      </c>
      <c r="Q96" s="1035"/>
      <c r="R96" s="1035"/>
      <c r="S96" s="1035"/>
      <c r="T96" s="365" t="s">
        <v>109</v>
      </c>
      <c r="U96" s="32" t="s">
        <v>408</v>
      </c>
      <c r="V96" s="32"/>
      <c r="W96" s="32"/>
      <c r="X96" s="1035"/>
      <c r="Y96" s="1035"/>
      <c r="Z96" s="1035"/>
      <c r="AA96" s="1035"/>
      <c r="AB96" s="373" t="s">
        <v>626</v>
      </c>
      <c r="AC96" s="358"/>
      <c r="AD96" s="358"/>
      <c r="AE96" s="360" t="s">
        <v>403</v>
      </c>
      <c r="AF96" s="358"/>
      <c r="AG96" s="358"/>
      <c r="AH96" s="358"/>
    </row>
    <row r="97" spans="1:34" s="357" customFormat="1" ht="17.25" customHeight="1">
      <c r="A97" s="359"/>
      <c r="B97" s="32" t="s">
        <v>407</v>
      </c>
      <c r="C97" s="32"/>
      <c r="D97" s="32"/>
      <c r="E97" s="32"/>
      <c r="F97" s="32"/>
      <c r="G97" s="32"/>
      <c r="H97" s="32"/>
      <c r="I97" s="1035"/>
      <c r="J97" s="1035"/>
      <c r="K97" s="1035"/>
      <c r="L97" s="1035"/>
      <c r="M97" s="1035"/>
      <c r="N97" s="1035"/>
      <c r="O97" s="1035"/>
      <c r="P97" s="1035"/>
      <c r="Q97" s="1035"/>
      <c r="R97" s="1035"/>
      <c r="S97" s="1035"/>
      <c r="T97" s="1035"/>
      <c r="U97" s="1035"/>
      <c r="V97" s="1035"/>
      <c r="W97" s="1035"/>
      <c r="X97" s="1035"/>
      <c r="Y97" s="1035"/>
      <c r="Z97" s="1035"/>
      <c r="AA97" s="1035"/>
      <c r="AB97" s="373"/>
      <c r="AC97" s="32"/>
      <c r="AD97" s="32"/>
      <c r="AE97" s="360"/>
      <c r="AF97" s="32"/>
      <c r="AG97" s="32"/>
      <c r="AH97" s="32"/>
    </row>
    <row r="98" spans="1:34" s="357" customFormat="1" ht="17.25" customHeight="1">
      <c r="A98" s="359"/>
      <c r="B98" s="32" t="s">
        <v>406</v>
      </c>
      <c r="C98" s="32"/>
      <c r="D98" s="32"/>
      <c r="E98" s="32"/>
      <c r="F98" s="32"/>
      <c r="G98" s="32"/>
      <c r="H98" s="32"/>
      <c r="I98" s="364" t="s">
        <v>107</v>
      </c>
      <c r="J98" s="1047"/>
      <c r="K98" s="1047"/>
      <c r="L98" s="365" t="s">
        <v>109</v>
      </c>
      <c r="M98" s="1034" t="s">
        <v>405</v>
      </c>
      <c r="N98" s="1034"/>
      <c r="O98" s="1034"/>
      <c r="P98" s="365" t="s">
        <v>107</v>
      </c>
      <c r="Q98" s="1035"/>
      <c r="R98" s="1035"/>
      <c r="S98" s="1035"/>
      <c r="T98" s="365" t="s">
        <v>109</v>
      </c>
      <c r="U98" s="1034" t="s">
        <v>404</v>
      </c>
      <c r="V98" s="1034"/>
      <c r="W98" s="1034"/>
      <c r="X98" s="1035"/>
      <c r="Y98" s="1035"/>
      <c r="Z98" s="1035"/>
      <c r="AA98" s="1035"/>
      <c r="AB98" s="373" t="s">
        <v>626</v>
      </c>
      <c r="AC98" s="358"/>
      <c r="AD98" s="358"/>
      <c r="AE98" s="360" t="s">
        <v>403</v>
      </c>
      <c r="AF98" s="32"/>
      <c r="AG98" s="32"/>
      <c r="AH98" s="32"/>
    </row>
    <row r="99" spans="1:34" s="357" customFormat="1" ht="17.25" customHeight="1">
      <c r="A99" s="359"/>
      <c r="B99" s="32"/>
      <c r="C99" s="32"/>
      <c r="D99" s="32"/>
      <c r="E99" s="32"/>
      <c r="F99" s="32"/>
      <c r="G99" s="32"/>
      <c r="H99" s="32"/>
      <c r="I99" s="1035"/>
      <c r="J99" s="1035"/>
      <c r="K99" s="1035"/>
      <c r="L99" s="1035"/>
      <c r="M99" s="1035"/>
      <c r="N99" s="1035"/>
      <c r="O99" s="1035"/>
      <c r="P99" s="1035"/>
      <c r="Q99" s="1035"/>
      <c r="R99" s="1035"/>
      <c r="S99" s="1035"/>
      <c r="T99" s="1035"/>
      <c r="U99" s="1035"/>
      <c r="V99" s="1035"/>
      <c r="W99" s="1035"/>
      <c r="X99" s="1035"/>
      <c r="Y99" s="1035"/>
      <c r="Z99" s="1035"/>
      <c r="AA99" s="1035"/>
      <c r="AB99" s="1036"/>
      <c r="AC99" s="32"/>
      <c r="AD99" s="32"/>
      <c r="AE99" s="360"/>
      <c r="AF99" s="32"/>
      <c r="AG99" s="32"/>
      <c r="AH99" s="32"/>
    </row>
    <row r="100" spans="1:34" s="357" customFormat="1" ht="17.25" customHeight="1">
      <c r="A100" s="359"/>
      <c r="B100" s="32" t="s">
        <v>402</v>
      </c>
      <c r="C100" s="32"/>
      <c r="D100" s="32"/>
      <c r="E100" s="32"/>
      <c r="F100" s="32"/>
      <c r="G100" s="32"/>
      <c r="H100" s="32"/>
      <c r="I100" s="1035"/>
      <c r="J100" s="1035"/>
      <c r="K100" s="1035"/>
      <c r="L100" s="1035"/>
      <c r="M100" s="1035"/>
      <c r="N100" s="1035"/>
      <c r="O100" s="32"/>
      <c r="P100" s="32"/>
      <c r="Q100" s="32"/>
      <c r="R100" s="32"/>
      <c r="S100" s="32"/>
      <c r="T100" s="32"/>
      <c r="U100" s="32"/>
      <c r="V100" s="32"/>
      <c r="W100" s="32"/>
      <c r="X100" s="32"/>
      <c r="Y100" s="32"/>
      <c r="Z100" s="32"/>
      <c r="AA100" s="32"/>
      <c r="AB100" s="373"/>
      <c r="AC100" s="32"/>
      <c r="AD100" s="32"/>
      <c r="AE100" s="360"/>
      <c r="AF100" s="32"/>
      <c r="AG100" s="32"/>
      <c r="AH100" s="32"/>
    </row>
    <row r="101" spans="1:34" s="357" customFormat="1" ht="17.25" customHeight="1">
      <c r="A101" s="359"/>
      <c r="B101" s="32" t="s">
        <v>401</v>
      </c>
      <c r="C101" s="32"/>
      <c r="D101" s="32"/>
      <c r="E101" s="32"/>
      <c r="F101" s="32"/>
      <c r="G101" s="32"/>
      <c r="H101" s="32"/>
      <c r="I101" s="1035"/>
      <c r="J101" s="1035"/>
      <c r="K101" s="1035"/>
      <c r="L101" s="1035"/>
      <c r="M101" s="1035"/>
      <c r="N101" s="1035"/>
      <c r="O101" s="1035"/>
      <c r="P101" s="1035"/>
      <c r="Q101" s="1035"/>
      <c r="R101" s="1035"/>
      <c r="S101" s="1035"/>
      <c r="T101" s="1035"/>
      <c r="U101" s="1035"/>
      <c r="V101" s="1035"/>
      <c r="W101" s="1035"/>
      <c r="X101" s="1035"/>
      <c r="Y101" s="1035"/>
      <c r="Z101" s="1035"/>
      <c r="AA101" s="1035"/>
      <c r="AB101" s="1036"/>
      <c r="AC101" s="32"/>
      <c r="AD101" s="32"/>
      <c r="AE101" s="360"/>
      <c r="AF101" s="32"/>
      <c r="AG101" s="32"/>
      <c r="AH101" s="32"/>
    </row>
    <row r="102" spans="1:34" s="357" customFormat="1" ht="17.25" customHeight="1">
      <c r="A102" s="362"/>
      <c r="B102" s="338" t="s">
        <v>400</v>
      </c>
      <c r="C102" s="338"/>
      <c r="D102" s="338"/>
      <c r="E102" s="338"/>
      <c r="F102" s="338"/>
      <c r="G102" s="338"/>
      <c r="H102" s="338"/>
      <c r="I102" s="1035"/>
      <c r="J102" s="1035"/>
      <c r="K102" s="1035"/>
      <c r="L102" s="1035"/>
      <c r="M102" s="1035"/>
      <c r="N102" s="1035"/>
      <c r="O102" s="1035"/>
      <c r="P102" s="1035"/>
      <c r="Q102" s="1035"/>
      <c r="R102" s="1035"/>
      <c r="S102" s="1035"/>
      <c r="T102" s="1035"/>
      <c r="U102" s="1035"/>
      <c r="V102" s="1035"/>
      <c r="W102" s="1035"/>
      <c r="X102" s="1035"/>
      <c r="Y102" s="1035"/>
      <c r="Z102" s="1035"/>
      <c r="AA102" s="1035"/>
      <c r="AB102" s="1036"/>
      <c r="AC102" s="338"/>
      <c r="AD102" s="338"/>
      <c r="AE102" s="373"/>
      <c r="AF102" s="32"/>
      <c r="AG102" s="32"/>
      <c r="AH102" s="32"/>
    </row>
    <row r="103" spans="1:34" s="357" customFormat="1" ht="17.25" customHeight="1">
      <c r="A103" s="362"/>
      <c r="B103" s="1062" t="s">
        <v>399</v>
      </c>
      <c r="C103" s="1062"/>
      <c r="D103" s="1062"/>
      <c r="E103" s="1062"/>
      <c r="F103" s="1062"/>
      <c r="G103" s="1062"/>
      <c r="H103" s="1062"/>
      <c r="I103" s="1035"/>
      <c r="J103" s="1035"/>
      <c r="K103" s="1035"/>
      <c r="L103" s="1035"/>
      <c r="M103" s="1035"/>
      <c r="N103" s="1035"/>
      <c r="O103" s="1035"/>
      <c r="P103" s="1035"/>
      <c r="Q103" s="1035"/>
      <c r="R103" s="1035"/>
      <c r="S103" s="1035"/>
      <c r="T103" s="1035"/>
      <c r="U103" s="1035"/>
      <c r="V103" s="1035"/>
      <c r="W103" s="1035"/>
      <c r="X103" s="1035"/>
      <c r="Y103" s="1035"/>
      <c r="Z103" s="1035"/>
      <c r="AA103" s="1035"/>
      <c r="AB103" s="1036"/>
      <c r="AC103" s="338"/>
      <c r="AD103" s="338"/>
      <c r="AE103" s="373"/>
      <c r="AF103" s="358"/>
      <c r="AG103" s="358"/>
      <c r="AH103" s="358"/>
    </row>
    <row r="104" spans="1:34" s="357" customFormat="1" ht="12.75" customHeight="1">
      <c r="A104" s="359"/>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60"/>
      <c r="AC104" s="338"/>
      <c r="AD104" s="338"/>
      <c r="AE104" s="366"/>
      <c r="AF104" s="32"/>
      <c r="AG104" s="32"/>
      <c r="AH104" s="32"/>
    </row>
    <row r="105" spans="1:34" s="357" customFormat="1" ht="17.25" customHeight="1">
      <c r="A105" s="363"/>
      <c r="B105" s="338" t="s">
        <v>411</v>
      </c>
      <c r="C105" s="338"/>
      <c r="D105" s="338"/>
      <c r="E105" s="338"/>
      <c r="F105" s="338"/>
      <c r="G105" s="338"/>
      <c r="H105" s="338"/>
      <c r="I105" s="364" t="s">
        <v>107</v>
      </c>
      <c r="J105" s="1047"/>
      <c r="K105" s="1047"/>
      <c r="L105" s="365" t="s">
        <v>109</v>
      </c>
      <c r="M105" s="32" t="s">
        <v>410</v>
      </c>
      <c r="N105" s="32"/>
      <c r="O105" s="32"/>
      <c r="P105" s="365" t="s">
        <v>409</v>
      </c>
      <c r="Q105" s="1035"/>
      <c r="R105" s="1035"/>
      <c r="S105" s="1035"/>
      <c r="T105" s="365" t="s">
        <v>109</v>
      </c>
      <c r="U105" s="32" t="s">
        <v>408</v>
      </c>
      <c r="V105" s="32"/>
      <c r="W105" s="32"/>
      <c r="X105" s="1035"/>
      <c r="Y105" s="1035"/>
      <c r="Z105" s="1035"/>
      <c r="AA105" s="1035"/>
      <c r="AB105" s="373" t="s">
        <v>626</v>
      </c>
      <c r="AC105" s="338"/>
      <c r="AD105" s="338"/>
      <c r="AE105" s="367" t="s">
        <v>403</v>
      </c>
      <c r="AF105" s="358"/>
      <c r="AG105" s="358"/>
      <c r="AH105" s="358"/>
    </row>
    <row r="106" spans="1:34" s="357" customFormat="1" ht="17.25" customHeight="1">
      <c r="A106" s="359"/>
      <c r="B106" s="32" t="s">
        <v>407</v>
      </c>
      <c r="C106" s="32"/>
      <c r="D106" s="32"/>
      <c r="E106" s="32"/>
      <c r="F106" s="32"/>
      <c r="G106" s="32"/>
      <c r="H106" s="32"/>
      <c r="I106" s="1035"/>
      <c r="J106" s="1035"/>
      <c r="K106" s="1035"/>
      <c r="L106" s="1035"/>
      <c r="M106" s="1035"/>
      <c r="N106" s="1035"/>
      <c r="O106" s="1035"/>
      <c r="P106" s="1035"/>
      <c r="Q106" s="1035"/>
      <c r="R106" s="1035"/>
      <c r="S106" s="1035"/>
      <c r="T106" s="1035"/>
      <c r="U106" s="1035"/>
      <c r="V106" s="1035"/>
      <c r="W106" s="1035"/>
      <c r="X106" s="1035"/>
      <c r="Y106" s="1035"/>
      <c r="Z106" s="1035"/>
      <c r="AA106" s="1035"/>
      <c r="AB106" s="373"/>
      <c r="AC106" s="338"/>
      <c r="AD106" s="338"/>
      <c r="AE106" s="360"/>
      <c r="AF106" s="32"/>
      <c r="AG106" s="32"/>
      <c r="AH106" s="32"/>
    </row>
    <row r="107" spans="1:34" s="357" customFormat="1" ht="17.25" customHeight="1">
      <c r="A107" s="359"/>
      <c r="B107" s="32" t="s">
        <v>406</v>
      </c>
      <c r="C107" s="32"/>
      <c r="D107" s="32"/>
      <c r="E107" s="32"/>
      <c r="F107" s="32"/>
      <c r="G107" s="32"/>
      <c r="H107" s="32"/>
      <c r="I107" s="364" t="s">
        <v>107</v>
      </c>
      <c r="J107" s="1047"/>
      <c r="K107" s="1047"/>
      <c r="L107" s="365" t="s">
        <v>109</v>
      </c>
      <c r="M107" s="1034" t="s">
        <v>405</v>
      </c>
      <c r="N107" s="1034"/>
      <c r="O107" s="1034"/>
      <c r="P107" s="365" t="s">
        <v>107</v>
      </c>
      <c r="Q107" s="1035"/>
      <c r="R107" s="1035"/>
      <c r="S107" s="1035"/>
      <c r="T107" s="365" t="s">
        <v>109</v>
      </c>
      <c r="U107" s="1034" t="s">
        <v>404</v>
      </c>
      <c r="V107" s="1034"/>
      <c r="W107" s="1034"/>
      <c r="X107" s="1035"/>
      <c r="Y107" s="1035"/>
      <c r="Z107" s="1035"/>
      <c r="AA107" s="1035"/>
      <c r="AB107" s="373" t="s">
        <v>626</v>
      </c>
      <c r="AC107" s="358"/>
      <c r="AD107" s="358"/>
      <c r="AE107" s="360" t="s">
        <v>403</v>
      </c>
      <c r="AF107" s="32"/>
      <c r="AG107" s="32"/>
      <c r="AH107" s="32"/>
    </row>
    <row r="108" spans="1:34" s="357" customFormat="1" ht="17.25" customHeight="1">
      <c r="A108" s="359"/>
      <c r="B108" s="32"/>
      <c r="C108" s="32"/>
      <c r="D108" s="32"/>
      <c r="E108" s="32"/>
      <c r="F108" s="32"/>
      <c r="G108" s="32"/>
      <c r="H108" s="32"/>
      <c r="I108" s="1035"/>
      <c r="J108" s="1035"/>
      <c r="K108" s="1035"/>
      <c r="L108" s="1035"/>
      <c r="M108" s="1035"/>
      <c r="N108" s="1035"/>
      <c r="O108" s="1035"/>
      <c r="P108" s="1035"/>
      <c r="Q108" s="1035"/>
      <c r="R108" s="1035"/>
      <c r="S108" s="1035"/>
      <c r="T108" s="1035"/>
      <c r="U108" s="1035"/>
      <c r="V108" s="1035"/>
      <c r="W108" s="1035"/>
      <c r="X108" s="1035"/>
      <c r="Y108" s="1035"/>
      <c r="Z108" s="1035"/>
      <c r="AA108" s="1035"/>
      <c r="AB108" s="1036"/>
      <c r="AC108" s="32"/>
      <c r="AD108" s="32"/>
      <c r="AE108" s="360"/>
      <c r="AF108" s="32"/>
      <c r="AG108" s="32"/>
      <c r="AH108" s="32"/>
    </row>
    <row r="109" spans="1:34" s="357" customFormat="1" ht="17.25" customHeight="1">
      <c r="A109" s="359"/>
      <c r="B109" s="32" t="s">
        <v>402</v>
      </c>
      <c r="C109" s="32"/>
      <c r="D109" s="32"/>
      <c r="E109" s="32"/>
      <c r="F109" s="32"/>
      <c r="G109" s="32"/>
      <c r="H109" s="32"/>
      <c r="I109" s="1035"/>
      <c r="J109" s="1035"/>
      <c r="K109" s="1035"/>
      <c r="L109" s="1035"/>
      <c r="M109" s="1035"/>
      <c r="N109" s="1035"/>
      <c r="O109" s="32"/>
      <c r="P109" s="32"/>
      <c r="Q109" s="32"/>
      <c r="R109" s="32"/>
      <c r="S109" s="32"/>
      <c r="T109" s="32"/>
      <c r="U109" s="32"/>
      <c r="V109" s="32"/>
      <c r="W109" s="32"/>
      <c r="X109" s="32"/>
      <c r="Y109" s="32"/>
      <c r="Z109" s="32"/>
      <c r="AA109" s="32"/>
      <c r="AB109" s="373"/>
      <c r="AC109" s="32"/>
      <c r="AD109" s="32"/>
      <c r="AE109" s="360"/>
      <c r="AF109" s="32"/>
      <c r="AG109" s="32"/>
      <c r="AH109" s="32"/>
    </row>
    <row r="110" spans="1:34" s="357" customFormat="1" ht="17.25" customHeight="1">
      <c r="A110" s="359"/>
      <c r="B110" s="32" t="s">
        <v>401</v>
      </c>
      <c r="C110" s="32"/>
      <c r="D110" s="32"/>
      <c r="E110" s="32"/>
      <c r="F110" s="32"/>
      <c r="G110" s="32"/>
      <c r="H110" s="32"/>
      <c r="I110" s="1035"/>
      <c r="J110" s="1035"/>
      <c r="K110" s="1035"/>
      <c r="L110" s="1035"/>
      <c r="M110" s="1035"/>
      <c r="N110" s="1035"/>
      <c r="O110" s="1035"/>
      <c r="P110" s="1035"/>
      <c r="Q110" s="1035"/>
      <c r="R110" s="1035"/>
      <c r="S110" s="1035"/>
      <c r="T110" s="1035"/>
      <c r="U110" s="1035"/>
      <c r="V110" s="1035"/>
      <c r="W110" s="1035"/>
      <c r="X110" s="1035"/>
      <c r="Y110" s="1035"/>
      <c r="Z110" s="1035"/>
      <c r="AA110" s="1035"/>
      <c r="AB110" s="1036"/>
      <c r="AC110" s="32"/>
      <c r="AD110" s="32"/>
      <c r="AE110" s="360"/>
      <c r="AF110" s="32"/>
      <c r="AG110" s="32"/>
      <c r="AH110" s="32"/>
    </row>
    <row r="111" spans="1:34" s="357" customFormat="1" ht="17.25" customHeight="1">
      <c r="A111" s="362"/>
      <c r="B111" s="338" t="s">
        <v>400</v>
      </c>
      <c r="C111" s="338"/>
      <c r="D111" s="338"/>
      <c r="E111" s="338"/>
      <c r="F111" s="338"/>
      <c r="G111" s="338"/>
      <c r="H111" s="338"/>
      <c r="I111" s="1035"/>
      <c r="J111" s="1035"/>
      <c r="K111" s="1035"/>
      <c r="L111" s="1035"/>
      <c r="M111" s="1035"/>
      <c r="N111" s="1035"/>
      <c r="O111" s="1035"/>
      <c r="P111" s="1035"/>
      <c r="Q111" s="1035"/>
      <c r="R111" s="1035"/>
      <c r="S111" s="1035"/>
      <c r="T111" s="1035"/>
      <c r="U111" s="1035"/>
      <c r="V111" s="1035"/>
      <c r="W111" s="1035"/>
      <c r="X111" s="1035"/>
      <c r="Y111" s="1035"/>
      <c r="Z111" s="1035"/>
      <c r="AA111" s="1035"/>
      <c r="AB111" s="1036"/>
      <c r="AC111" s="338"/>
      <c r="AD111" s="338"/>
      <c r="AE111" s="373"/>
      <c r="AF111" s="32"/>
      <c r="AG111" s="32"/>
      <c r="AH111" s="32"/>
    </row>
    <row r="112" spans="1:34" s="357" customFormat="1" ht="17.25" customHeight="1">
      <c r="A112" s="368"/>
      <c r="B112" s="1063" t="s">
        <v>399</v>
      </c>
      <c r="C112" s="1063"/>
      <c r="D112" s="1063"/>
      <c r="E112" s="1063"/>
      <c r="F112" s="1063"/>
      <c r="G112" s="1063"/>
      <c r="H112" s="1063"/>
      <c r="I112" s="1045"/>
      <c r="J112" s="1045"/>
      <c r="K112" s="1045"/>
      <c r="L112" s="1045"/>
      <c r="M112" s="1045"/>
      <c r="N112" s="1045"/>
      <c r="O112" s="1045"/>
      <c r="P112" s="1045"/>
      <c r="Q112" s="1045"/>
      <c r="R112" s="1045"/>
      <c r="S112" s="1045"/>
      <c r="T112" s="1045"/>
      <c r="U112" s="1045"/>
      <c r="V112" s="1045"/>
      <c r="W112" s="1045"/>
      <c r="X112" s="1045"/>
      <c r="Y112" s="1045"/>
      <c r="Z112" s="1045"/>
      <c r="AA112" s="1045"/>
      <c r="AB112" s="1046"/>
      <c r="AC112" s="338"/>
      <c r="AD112" s="338"/>
      <c r="AE112" s="373"/>
      <c r="AF112" s="358"/>
      <c r="AG112" s="358"/>
      <c r="AH112" s="358"/>
    </row>
    <row r="113" spans="1:34" s="357" customFormat="1" ht="12" customHeight="1">
      <c r="A113" s="396"/>
      <c r="B113" s="397"/>
      <c r="C113" s="397"/>
      <c r="D113" s="397"/>
      <c r="E113" s="397"/>
      <c r="F113" s="397"/>
      <c r="G113" s="397"/>
      <c r="H113" s="397"/>
      <c r="I113" s="397"/>
      <c r="J113" s="397"/>
      <c r="K113" s="397"/>
      <c r="L113" s="397"/>
      <c r="M113" s="397"/>
      <c r="N113" s="397"/>
      <c r="O113" s="397"/>
      <c r="P113" s="397"/>
      <c r="Q113" s="397"/>
      <c r="R113" s="397"/>
      <c r="S113" s="397"/>
      <c r="T113" s="397"/>
      <c r="U113" s="397"/>
      <c r="V113" s="397"/>
      <c r="W113" s="397"/>
      <c r="X113" s="397"/>
      <c r="Y113" s="397"/>
      <c r="Z113" s="397"/>
      <c r="AA113" s="397"/>
      <c r="AB113" s="367"/>
      <c r="AC113" s="32"/>
      <c r="AD113" s="32"/>
      <c r="AE113" s="360"/>
      <c r="AF113" s="32"/>
      <c r="AG113" s="32"/>
      <c r="AH113" s="32"/>
    </row>
    <row r="114" spans="1:34" s="357" customFormat="1" ht="17.25" customHeight="1">
      <c r="A114" s="363"/>
      <c r="B114" s="338" t="s">
        <v>411</v>
      </c>
      <c r="C114" s="338"/>
      <c r="D114" s="338"/>
      <c r="E114" s="338"/>
      <c r="F114" s="338"/>
      <c r="G114" s="338"/>
      <c r="H114" s="338"/>
      <c r="I114" s="364" t="s">
        <v>107</v>
      </c>
      <c r="J114" s="1047"/>
      <c r="K114" s="1047"/>
      <c r="L114" s="365" t="s">
        <v>109</v>
      </c>
      <c r="M114" s="32" t="s">
        <v>410</v>
      </c>
      <c r="N114" s="32"/>
      <c r="O114" s="32"/>
      <c r="P114" s="365" t="s">
        <v>409</v>
      </c>
      <c r="Q114" s="1035"/>
      <c r="R114" s="1035"/>
      <c r="S114" s="1035"/>
      <c r="T114" s="365" t="s">
        <v>109</v>
      </c>
      <c r="U114" s="32" t="s">
        <v>408</v>
      </c>
      <c r="V114" s="32"/>
      <c r="W114" s="32"/>
      <c r="X114" s="1035"/>
      <c r="Y114" s="1035"/>
      <c r="Z114" s="1035"/>
      <c r="AA114" s="1035"/>
      <c r="AB114" s="373" t="s">
        <v>626</v>
      </c>
      <c r="AC114" s="358"/>
      <c r="AD114" s="358"/>
      <c r="AE114" s="360" t="s">
        <v>403</v>
      </c>
      <c r="AF114" s="358"/>
      <c r="AG114" s="358"/>
      <c r="AH114" s="358"/>
    </row>
    <row r="115" spans="1:34" s="357" customFormat="1" ht="17.25" customHeight="1">
      <c r="A115" s="359"/>
      <c r="B115" s="32" t="s">
        <v>407</v>
      </c>
      <c r="C115" s="32"/>
      <c r="D115" s="32"/>
      <c r="E115" s="32"/>
      <c r="F115" s="32"/>
      <c r="G115" s="32"/>
      <c r="H115" s="32"/>
      <c r="I115" s="1035"/>
      <c r="J115" s="1035"/>
      <c r="K115" s="1035"/>
      <c r="L115" s="1035"/>
      <c r="M115" s="1035"/>
      <c r="N115" s="1035"/>
      <c r="O115" s="1035"/>
      <c r="P115" s="1035"/>
      <c r="Q115" s="1035"/>
      <c r="R115" s="1035"/>
      <c r="S115" s="1035"/>
      <c r="T115" s="1035"/>
      <c r="U115" s="1035"/>
      <c r="V115" s="1035"/>
      <c r="W115" s="1035"/>
      <c r="X115" s="1035"/>
      <c r="Y115" s="1035"/>
      <c r="Z115" s="1035"/>
      <c r="AA115" s="1035"/>
      <c r="AB115" s="373"/>
      <c r="AC115" s="32"/>
      <c r="AD115" s="32"/>
      <c r="AE115" s="360"/>
      <c r="AF115" s="32"/>
      <c r="AG115" s="32"/>
      <c r="AH115" s="32"/>
    </row>
    <row r="116" spans="1:34" s="357" customFormat="1" ht="17.25" customHeight="1">
      <c r="A116" s="359"/>
      <c r="B116" s="32" t="s">
        <v>406</v>
      </c>
      <c r="C116" s="32"/>
      <c r="D116" s="32"/>
      <c r="E116" s="32"/>
      <c r="F116" s="32"/>
      <c r="G116" s="32"/>
      <c r="H116" s="32"/>
      <c r="I116" s="364" t="s">
        <v>107</v>
      </c>
      <c r="J116" s="1047"/>
      <c r="K116" s="1047"/>
      <c r="L116" s="365" t="s">
        <v>109</v>
      </c>
      <c r="M116" s="1034" t="s">
        <v>405</v>
      </c>
      <c r="N116" s="1034"/>
      <c r="O116" s="1034"/>
      <c r="P116" s="365" t="s">
        <v>107</v>
      </c>
      <c r="Q116" s="1035"/>
      <c r="R116" s="1035"/>
      <c r="S116" s="1035"/>
      <c r="T116" s="365" t="s">
        <v>109</v>
      </c>
      <c r="U116" s="1034" t="s">
        <v>404</v>
      </c>
      <c r="V116" s="1034"/>
      <c r="W116" s="1034"/>
      <c r="X116" s="1035"/>
      <c r="Y116" s="1035"/>
      <c r="Z116" s="1035"/>
      <c r="AA116" s="1035"/>
      <c r="AB116" s="373" t="s">
        <v>626</v>
      </c>
      <c r="AC116" s="358"/>
      <c r="AD116" s="358"/>
      <c r="AE116" s="360" t="s">
        <v>403</v>
      </c>
      <c r="AF116" s="32"/>
      <c r="AG116" s="32"/>
      <c r="AH116" s="32"/>
    </row>
    <row r="117" spans="1:34" s="357" customFormat="1" ht="17.25" customHeight="1">
      <c r="A117" s="359"/>
      <c r="B117" s="32"/>
      <c r="C117" s="32"/>
      <c r="D117" s="32"/>
      <c r="E117" s="32"/>
      <c r="F117" s="32"/>
      <c r="G117" s="32"/>
      <c r="H117" s="32"/>
      <c r="I117" s="1035"/>
      <c r="J117" s="1035"/>
      <c r="K117" s="1035"/>
      <c r="L117" s="1035"/>
      <c r="M117" s="1035"/>
      <c r="N117" s="1035"/>
      <c r="O117" s="1035"/>
      <c r="P117" s="1035"/>
      <c r="Q117" s="1035"/>
      <c r="R117" s="1035"/>
      <c r="S117" s="1035"/>
      <c r="T117" s="1035"/>
      <c r="U117" s="1035"/>
      <c r="V117" s="1035"/>
      <c r="W117" s="1035"/>
      <c r="X117" s="1035"/>
      <c r="Y117" s="1035"/>
      <c r="Z117" s="1035"/>
      <c r="AA117" s="1035"/>
      <c r="AB117" s="1036"/>
      <c r="AC117" s="32"/>
      <c r="AD117" s="32"/>
      <c r="AE117" s="360"/>
      <c r="AF117" s="32"/>
      <c r="AG117" s="32"/>
      <c r="AH117" s="32"/>
    </row>
    <row r="118" spans="1:34" s="357" customFormat="1" ht="17.25" customHeight="1">
      <c r="A118" s="359"/>
      <c r="B118" s="32" t="s">
        <v>402</v>
      </c>
      <c r="C118" s="32"/>
      <c r="D118" s="32"/>
      <c r="E118" s="32"/>
      <c r="F118" s="32"/>
      <c r="G118" s="32"/>
      <c r="H118" s="32"/>
      <c r="I118" s="1035"/>
      <c r="J118" s="1035"/>
      <c r="K118" s="1035"/>
      <c r="L118" s="1035"/>
      <c r="M118" s="1035"/>
      <c r="N118" s="1035"/>
      <c r="O118" s="32"/>
      <c r="P118" s="32"/>
      <c r="Q118" s="32"/>
      <c r="R118" s="32"/>
      <c r="S118" s="32"/>
      <c r="T118" s="32"/>
      <c r="U118" s="32"/>
      <c r="V118" s="32"/>
      <c r="W118" s="32"/>
      <c r="X118" s="32"/>
      <c r="Y118" s="32"/>
      <c r="Z118" s="32"/>
      <c r="AA118" s="32"/>
      <c r="AB118" s="373"/>
      <c r="AC118" s="32"/>
      <c r="AD118" s="32"/>
      <c r="AE118" s="360"/>
      <c r="AF118" s="32"/>
      <c r="AG118" s="32"/>
      <c r="AH118" s="32"/>
    </row>
    <row r="119" spans="1:34" s="357" customFormat="1" ht="17.25" customHeight="1">
      <c r="A119" s="359"/>
      <c r="B119" s="32" t="s">
        <v>401</v>
      </c>
      <c r="C119" s="32"/>
      <c r="D119" s="32"/>
      <c r="E119" s="32"/>
      <c r="F119" s="32"/>
      <c r="G119" s="32"/>
      <c r="H119" s="32"/>
      <c r="I119" s="1035"/>
      <c r="J119" s="1035"/>
      <c r="K119" s="1035"/>
      <c r="L119" s="1035"/>
      <c r="M119" s="1035"/>
      <c r="N119" s="1035"/>
      <c r="O119" s="1035"/>
      <c r="P119" s="1035"/>
      <c r="Q119" s="1035"/>
      <c r="R119" s="1035"/>
      <c r="S119" s="1035"/>
      <c r="T119" s="1035"/>
      <c r="U119" s="1035"/>
      <c r="V119" s="1035"/>
      <c r="W119" s="1035"/>
      <c r="X119" s="1035"/>
      <c r="Y119" s="1035"/>
      <c r="Z119" s="1035"/>
      <c r="AA119" s="1035"/>
      <c r="AB119" s="1036"/>
      <c r="AC119" s="32"/>
      <c r="AD119" s="32"/>
      <c r="AE119" s="360"/>
      <c r="AF119" s="32"/>
      <c r="AG119" s="32"/>
      <c r="AH119" s="32"/>
    </row>
    <row r="120" spans="1:34" s="357" customFormat="1" ht="17.25" customHeight="1">
      <c r="A120" s="362"/>
      <c r="B120" s="338" t="s">
        <v>400</v>
      </c>
      <c r="C120" s="338"/>
      <c r="D120" s="338"/>
      <c r="E120" s="338"/>
      <c r="F120" s="338"/>
      <c r="G120" s="338"/>
      <c r="H120" s="338"/>
      <c r="I120" s="1035"/>
      <c r="J120" s="1035"/>
      <c r="K120" s="1035"/>
      <c r="L120" s="1035"/>
      <c r="M120" s="1035"/>
      <c r="N120" s="1035"/>
      <c r="O120" s="1035"/>
      <c r="P120" s="1035"/>
      <c r="Q120" s="1035"/>
      <c r="R120" s="1035"/>
      <c r="S120" s="1035"/>
      <c r="T120" s="1035"/>
      <c r="U120" s="1035"/>
      <c r="V120" s="1035"/>
      <c r="W120" s="1035"/>
      <c r="X120" s="1035"/>
      <c r="Y120" s="1035"/>
      <c r="Z120" s="1035"/>
      <c r="AA120" s="1035"/>
      <c r="AB120" s="1036"/>
      <c r="AC120" s="338"/>
      <c r="AD120" s="338"/>
      <c r="AE120" s="373"/>
      <c r="AF120" s="32"/>
      <c r="AG120" s="32"/>
      <c r="AH120" s="32"/>
    </row>
    <row r="121" spans="1:34" s="357" customFormat="1" ht="17.25" customHeight="1">
      <c r="A121" s="368"/>
      <c r="B121" s="1062" t="s">
        <v>399</v>
      </c>
      <c r="C121" s="1062"/>
      <c r="D121" s="1062"/>
      <c r="E121" s="1062"/>
      <c r="F121" s="1062"/>
      <c r="G121" s="1062"/>
      <c r="H121" s="1062"/>
      <c r="I121" s="1035"/>
      <c r="J121" s="1035"/>
      <c r="K121" s="1035"/>
      <c r="L121" s="1035"/>
      <c r="M121" s="1035"/>
      <c r="N121" s="1035"/>
      <c r="O121" s="1035"/>
      <c r="P121" s="1035"/>
      <c r="Q121" s="1035"/>
      <c r="R121" s="1035"/>
      <c r="S121" s="1035"/>
      <c r="T121" s="1035"/>
      <c r="U121" s="1035"/>
      <c r="V121" s="1035"/>
      <c r="W121" s="1035"/>
      <c r="X121" s="1035"/>
      <c r="Y121" s="1035"/>
      <c r="Z121" s="1035"/>
      <c r="AA121" s="1035"/>
      <c r="AB121" s="1036"/>
      <c r="AC121" s="338"/>
      <c r="AD121" s="338"/>
      <c r="AE121" s="372"/>
      <c r="AF121" s="358"/>
      <c r="AG121" s="358"/>
      <c r="AH121" s="358"/>
    </row>
    <row r="122" spans="1:34" s="357" customFormat="1" ht="17.25" customHeight="1">
      <c r="A122" s="335" t="s">
        <v>398</v>
      </c>
      <c r="B122" s="336"/>
      <c r="C122" s="336"/>
      <c r="D122" s="336"/>
      <c r="E122" s="336"/>
      <c r="F122" s="336"/>
      <c r="G122" s="336"/>
      <c r="H122" s="336"/>
      <c r="I122" s="336"/>
      <c r="J122" s="336"/>
      <c r="K122" s="336"/>
      <c r="L122" s="336"/>
      <c r="M122" s="336"/>
      <c r="N122" s="336"/>
      <c r="O122" s="336"/>
      <c r="P122" s="336"/>
      <c r="Q122" s="336"/>
      <c r="R122" s="336"/>
      <c r="S122" s="336"/>
      <c r="T122" s="336"/>
      <c r="U122" s="336"/>
      <c r="V122" s="336"/>
      <c r="W122" s="336"/>
      <c r="X122" s="336"/>
      <c r="Y122" s="336"/>
      <c r="Z122" s="336"/>
      <c r="AA122" s="336"/>
      <c r="AB122" s="337"/>
      <c r="AC122" s="338"/>
      <c r="AD122" s="338"/>
      <c r="AE122" s="373"/>
      <c r="AF122" s="32"/>
      <c r="AG122" s="32"/>
      <c r="AH122" s="32"/>
    </row>
    <row r="123" spans="1:34" s="357" customFormat="1" ht="17.25" customHeight="1">
      <c r="A123" s="369"/>
      <c r="B123" s="424" t="s">
        <v>2</v>
      </c>
      <c r="C123" s="1049" t="s">
        <v>397</v>
      </c>
      <c r="D123" s="1049"/>
      <c r="E123" s="1049"/>
      <c r="F123" s="370" t="s">
        <v>107</v>
      </c>
      <c r="G123" s="1055"/>
      <c r="H123" s="1055"/>
      <c r="I123" s="1055"/>
      <c r="J123" s="1055"/>
      <c r="K123" s="1055"/>
      <c r="L123" s="1055"/>
      <c r="M123" s="1055"/>
      <c r="N123" s="1055"/>
      <c r="O123" s="1055"/>
      <c r="P123" s="1055"/>
      <c r="Q123" s="1055"/>
      <c r="R123" s="1055"/>
      <c r="S123" s="1055"/>
      <c r="T123" s="1055"/>
      <c r="U123" s="1055"/>
      <c r="V123" s="1055"/>
      <c r="W123" s="1055"/>
      <c r="X123" s="1055"/>
      <c r="Y123" s="1055"/>
      <c r="Z123" s="1055"/>
      <c r="AA123" s="1055"/>
      <c r="AB123" s="376" t="s">
        <v>624</v>
      </c>
      <c r="AC123" s="338"/>
      <c r="AD123" s="338"/>
      <c r="AE123" s="372"/>
      <c r="AF123" s="358"/>
      <c r="AG123" s="358"/>
      <c r="AH123" s="358"/>
    </row>
    <row r="124" spans="1:34" s="357" customFormat="1" ht="17.25" customHeight="1">
      <c r="A124" s="369"/>
      <c r="B124" s="424" t="s">
        <v>2</v>
      </c>
      <c r="C124" s="1050" t="s">
        <v>396</v>
      </c>
      <c r="D124" s="1050"/>
      <c r="E124" s="1050"/>
      <c r="F124" s="370" t="s">
        <v>107</v>
      </c>
      <c r="G124" s="1056"/>
      <c r="H124" s="1056"/>
      <c r="I124" s="1056"/>
      <c r="J124" s="1056"/>
      <c r="K124" s="1056"/>
      <c r="L124" s="1056"/>
      <c r="M124" s="1056"/>
      <c r="N124" s="1056"/>
      <c r="O124" s="1056"/>
      <c r="P124" s="1056"/>
      <c r="Q124" s="1056"/>
      <c r="R124" s="1056"/>
      <c r="S124" s="1056"/>
      <c r="T124" s="1056"/>
      <c r="U124" s="1056"/>
      <c r="V124" s="1056"/>
      <c r="W124" s="1056"/>
      <c r="X124" s="1056"/>
      <c r="Y124" s="1056"/>
      <c r="Z124" s="1056"/>
      <c r="AA124" s="1056"/>
      <c r="AB124" s="377" t="s">
        <v>625</v>
      </c>
      <c r="AC124" s="338"/>
      <c r="AD124" s="338"/>
      <c r="AE124" s="373"/>
      <c r="AF124" s="32"/>
      <c r="AG124" s="32"/>
      <c r="AH124" s="32"/>
    </row>
    <row r="125" spans="1:34" s="357" customFormat="1" ht="17.25" customHeight="1">
      <c r="A125" s="335" t="s">
        <v>395</v>
      </c>
      <c r="B125" s="336"/>
      <c r="C125" s="336"/>
      <c r="D125" s="336"/>
      <c r="E125" s="336"/>
      <c r="F125" s="336"/>
      <c r="G125" s="336"/>
      <c r="H125" s="336"/>
      <c r="I125" s="336"/>
      <c r="J125" s="336"/>
      <c r="K125" s="336"/>
      <c r="L125" s="336"/>
      <c r="M125" s="336"/>
      <c r="N125" s="336"/>
      <c r="O125" s="336"/>
      <c r="P125" s="336"/>
      <c r="Q125" s="336"/>
      <c r="R125" s="336"/>
      <c r="S125" s="336"/>
      <c r="T125" s="336"/>
      <c r="U125" s="336"/>
      <c r="V125" s="336"/>
      <c r="W125" s="336"/>
      <c r="X125" s="336"/>
      <c r="Y125" s="336"/>
      <c r="Z125" s="336"/>
      <c r="AA125" s="336"/>
      <c r="AB125" s="337"/>
      <c r="AC125" s="338"/>
      <c r="AD125" s="338"/>
      <c r="AE125" s="372"/>
      <c r="AF125" s="358"/>
      <c r="AG125" s="358"/>
      <c r="AH125" s="358"/>
    </row>
    <row r="126" spans="1:34" s="357" customFormat="1" ht="17.25" customHeight="1">
      <c r="A126" s="363"/>
      <c r="B126" s="1051"/>
      <c r="C126" s="1051"/>
      <c r="D126" s="1051"/>
      <c r="E126" s="1051"/>
      <c r="F126" s="1051"/>
      <c r="G126" s="1051"/>
      <c r="H126" s="1051"/>
      <c r="I126" s="1051"/>
      <c r="J126" s="1051"/>
      <c r="K126" s="1051"/>
      <c r="L126" s="1051"/>
      <c r="M126" s="1051"/>
      <c r="N126" s="1051"/>
      <c r="O126" s="1051"/>
      <c r="P126" s="1051"/>
      <c r="Q126" s="1051"/>
      <c r="R126" s="1051"/>
      <c r="S126" s="1051"/>
      <c r="T126" s="1051"/>
      <c r="U126" s="1051"/>
      <c r="V126" s="1051"/>
      <c r="W126" s="1051"/>
      <c r="X126" s="1051"/>
      <c r="Y126" s="1051"/>
      <c r="Z126" s="1051"/>
      <c r="AA126" s="1051"/>
      <c r="AB126" s="1052"/>
      <c r="AC126" s="338"/>
      <c r="AD126" s="338"/>
      <c r="AE126" s="373"/>
      <c r="AF126" s="32"/>
      <c r="AG126" s="32"/>
      <c r="AH126" s="32"/>
    </row>
    <row r="127" spans="1:34" s="357" customFormat="1" ht="17.25" customHeight="1">
      <c r="A127" s="363"/>
      <c r="B127" s="1051"/>
      <c r="C127" s="1051"/>
      <c r="D127" s="1051"/>
      <c r="E127" s="1051"/>
      <c r="F127" s="1051"/>
      <c r="G127" s="1051"/>
      <c r="H127" s="1051"/>
      <c r="I127" s="1051"/>
      <c r="J127" s="1051"/>
      <c r="K127" s="1051"/>
      <c r="L127" s="1051"/>
      <c r="M127" s="1051"/>
      <c r="N127" s="1051"/>
      <c r="O127" s="1051"/>
      <c r="P127" s="1051"/>
      <c r="Q127" s="1051"/>
      <c r="R127" s="1051"/>
      <c r="S127" s="1051"/>
      <c r="T127" s="1051"/>
      <c r="U127" s="1051"/>
      <c r="V127" s="1051"/>
      <c r="W127" s="1051"/>
      <c r="X127" s="1051"/>
      <c r="Y127" s="1051"/>
      <c r="Z127" s="1051"/>
      <c r="AA127" s="1051"/>
      <c r="AB127" s="1052"/>
      <c r="AC127" s="338"/>
      <c r="AD127" s="338"/>
      <c r="AE127" s="372"/>
      <c r="AF127" s="358"/>
      <c r="AG127" s="358"/>
      <c r="AH127" s="358"/>
    </row>
    <row r="128" spans="1:34" s="357" customFormat="1" ht="17.25" customHeight="1">
      <c r="A128" s="363"/>
      <c r="B128" s="1051"/>
      <c r="C128" s="1051"/>
      <c r="D128" s="1051"/>
      <c r="E128" s="1051"/>
      <c r="F128" s="1051"/>
      <c r="G128" s="1051"/>
      <c r="H128" s="1051"/>
      <c r="I128" s="1051"/>
      <c r="J128" s="1051"/>
      <c r="K128" s="1051"/>
      <c r="L128" s="1051"/>
      <c r="M128" s="1051"/>
      <c r="N128" s="1051"/>
      <c r="O128" s="1051"/>
      <c r="P128" s="1051"/>
      <c r="Q128" s="1051"/>
      <c r="R128" s="1051"/>
      <c r="S128" s="1051"/>
      <c r="T128" s="1051"/>
      <c r="U128" s="1051"/>
      <c r="V128" s="1051"/>
      <c r="W128" s="1051"/>
      <c r="X128" s="1051"/>
      <c r="Y128" s="1051"/>
      <c r="Z128" s="1051"/>
      <c r="AA128" s="1051"/>
      <c r="AB128" s="1052"/>
      <c r="AC128" s="338"/>
      <c r="AD128" s="338"/>
      <c r="AE128" s="373"/>
      <c r="AF128" s="32"/>
      <c r="AG128" s="32"/>
      <c r="AH128" s="32"/>
    </row>
    <row r="129" spans="1:36" s="357" customFormat="1" ht="17.25" customHeight="1">
      <c r="A129" s="363"/>
      <c r="B129" s="1051"/>
      <c r="C129" s="1051"/>
      <c r="D129" s="1051"/>
      <c r="E129" s="1051"/>
      <c r="F129" s="1051"/>
      <c r="G129" s="1051"/>
      <c r="H129" s="1051"/>
      <c r="I129" s="1051"/>
      <c r="J129" s="1051"/>
      <c r="K129" s="1051"/>
      <c r="L129" s="1051"/>
      <c r="M129" s="1051"/>
      <c r="N129" s="1051"/>
      <c r="O129" s="1051"/>
      <c r="P129" s="1051"/>
      <c r="Q129" s="1051"/>
      <c r="R129" s="1051"/>
      <c r="S129" s="1051"/>
      <c r="T129" s="1051"/>
      <c r="U129" s="1051"/>
      <c r="V129" s="1051"/>
      <c r="W129" s="1051"/>
      <c r="X129" s="1051"/>
      <c r="Y129" s="1051"/>
      <c r="Z129" s="1051"/>
      <c r="AA129" s="1051"/>
      <c r="AB129" s="1052"/>
      <c r="AC129" s="338"/>
      <c r="AD129" s="338"/>
      <c r="AE129" s="372"/>
      <c r="AF129" s="358"/>
      <c r="AG129" s="358"/>
      <c r="AH129" s="358"/>
    </row>
    <row r="130" spans="1:36" s="357" customFormat="1" ht="17.25" customHeight="1">
      <c r="A130" s="371"/>
      <c r="B130" s="1053"/>
      <c r="C130" s="1053"/>
      <c r="D130" s="1053"/>
      <c r="E130" s="1053"/>
      <c r="F130" s="1053"/>
      <c r="G130" s="1053"/>
      <c r="H130" s="1053"/>
      <c r="I130" s="1053"/>
      <c r="J130" s="1053"/>
      <c r="K130" s="1053"/>
      <c r="L130" s="1053"/>
      <c r="M130" s="1053"/>
      <c r="N130" s="1053"/>
      <c r="O130" s="1053"/>
      <c r="P130" s="1053"/>
      <c r="Q130" s="1053"/>
      <c r="R130" s="1053"/>
      <c r="S130" s="1053"/>
      <c r="T130" s="1053"/>
      <c r="U130" s="1053"/>
      <c r="V130" s="1053"/>
      <c r="W130" s="1053"/>
      <c r="X130" s="1053"/>
      <c r="Y130" s="1053"/>
      <c r="Z130" s="1053"/>
      <c r="AA130" s="1053"/>
      <c r="AB130" s="1054"/>
      <c r="AC130" s="338"/>
      <c r="AD130" s="338"/>
      <c r="AE130" s="373"/>
      <c r="AF130" s="32"/>
      <c r="AG130" s="32"/>
      <c r="AH130" s="32"/>
    </row>
    <row r="131" spans="1:36" s="147" customFormat="1" ht="17.25" customHeight="1">
      <c r="A131" s="355" t="s">
        <v>92</v>
      </c>
      <c r="B131" s="344"/>
      <c r="C131" s="345"/>
      <c r="D131" s="345"/>
      <c r="E131" s="345"/>
      <c r="F131" s="345"/>
      <c r="AC131" s="338"/>
      <c r="AD131" s="338"/>
      <c r="AE131" s="372"/>
      <c r="AF131" s="358"/>
      <c r="AG131" s="358"/>
      <c r="AH131" s="358"/>
      <c r="AI131" s="357"/>
      <c r="AJ131" s="357"/>
    </row>
    <row r="132" spans="1:36" s="147" customFormat="1" ht="17.25" customHeight="1">
      <c r="A132" s="344" t="s">
        <v>210</v>
      </c>
      <c r="B132" s="345" t="s">
        <v>394</v>
      </c>
      <c r="C132" s="345"/>
      <c r="D132" s="345"/>
      <c r="E132" s="345"/>
      <c r="F132" s="345"/>
      <c r="AC132" s="338"/>
      <c r="AD132" s="338"/>
    </row>
    <row r="133" spans="1:36" s="147" customFormat="1" ht="17.25" customHeight="1">
      <c r="A133" s="344"/>
      <c r="B133" s="345" t="s">
        <v>393</v>
      </c>
      <c r="C133" s="345"/>
      <c r="D133" s="345"/>
      <c r="E133" s="345"/>
      <c r="F133" s="345"/>
      <c r="AC133" s="338"/>
      <c r="AD133" s="338"/>
    </row>
    <row r="134" spans="1:36" s="147" customFormat="1" ht="17.25" customHeight="1">
      <c r="A134" s="344"/>
      <c r="B134" s="345" t="s">
        <v>368</v>
      </c>
      <c r="C134" s="345"/>
      <c r="D134" s="345"/>
      <c r="E134" s="345"/>
      <c r="F134" s="345"/>
      <c r="AC134" s="338"/>
      <c r="AD134" s="338"/>
    </row>
    <row r="135" spans="1:36" s="147" customFormat="1" ht="17.25" customHeight="1">
      <c r="A135" s="344" t="s">
        <v>211</v>
      </c>
      <c r="B135" s="345" t="s">
        <v>392</v>
      </c>
      <c r="C135" s="345"/>
      <c r="D135" s="345"/>
      <c r="E135" s="345"/>
      <c r="F135" s="345"/>
    </row>
    <row r="136" spans="1:36" s="147" customFormat="1" ht="17.25" customHeight="1">
      <c r="A136" s="344"/>
      <c r="B136" s="345" t="s">
        <v>391</v>
      </c>
      <c r="C136" s="345"/>
      <c r="D136" s="345"/>
      <c r="E136" s="345"/>
      <c r="F136" s="345"/>
    </row>
    <row r="137" spans="1:36" s="147" customFormat="1" ht="17.25" customHeight="1">
      <c r="A137" s="344" t="s">
        <v>212</v>
      </c>
      <c r="B137" s="345" t="s">
        <v>390</v>
      </c>
      <c r="C137" s="345"/>
      <c r="D137" s="345"/>
      <c r="E137" s="345"/>
      <c r="F137" s="345"/>
    </row>
    <row r="138" spans="1:36" s="147" customFormat="1" ht="17.25" customHeight="1">
      <c r="A138" s="344"/>
      <c r="B138" s="345" t="s">
        <v>389</v>
      </c>
      <c r="C138" s="345"/>
      <c r="D138" s="345"/>
      <c r="E138" s="345"/>
      <c r="F138" s="345"/>
    </row>
    <row r="139" spans="1:36" s="147" customFormat="1" ht="17.25" customHeight="1">
      <c r="A139" s="344"/>
      <c r="B139" s="345" t="s">
        <v>388</v>
      </c>
      <c r="C139" s="345"/>
      <c r="D139" s="345"/>
      <c r="E139" s="345"/>
      <c r="F139" s="345"/>
    </row>
    <row r="140" spans="1:36" s="147" customFormat="1" ht="17.25" customHeight="1">
      <c r="A140" s="344"/>
      <c r="B140" s="345" t="s">
        <v>387</v>
      </c>
      <c r="C140" s="345"/>
      <c r="D140" s="345"/>
      <c r="E140" s="345"/>
      <c r="F140" s="345"/>
    </row>
    <row r="141" spans="1:36" s="147" customFormat="1" ht="17.25" customHeight="1">
      <c r="A141" s="344" t="s">
        <v>213</v>
      </c>
      <c r="B141" s="345" t="s">
        <v>386</v>
      </c>
      <c r="C141" s="345"/>
      <c r="D141" s="345"/>
      <c r="E141" s="345"/>
      <c r="F141" s="345"/>
    </row>
    <row r="142" spans="1:36" s="147" customFormat="1" ht="17.25" customHeight="1">
      <c r="A142" s="344" t="s">
        <v>214</v>
      </c>
      <c r="B142" s="345" t="s">
        <v>385</v>
      </c>
      <c r="C142" s="345"/>
      <c r="D142" s="345"/>
      <c r="E142" s="345"/>
      <c r="F142" s="345"/>
    </row>
    <row r="143" spans="1:36" s="147" customFormat="1" ht="17.25" customHeight="1">
      <c r="A143" s="344"/>
      <c r="B143" s="356" t="s">
        <v>384</v>
      </c>
      <c r="C143" s="356"/>
      <c r="D143" s="356"/>
      <c r="E143" s="356"/>
      <c r="F143" s="356"/>
      <c r="G143" s="152"/>
      <c r="H143" s="152"/>
      <c r="I143" s="152"/>
      <c r="J143" s="152"/>
      <c r="K143" s="152"/>
      <c r="L143" s="152"/>
      <c r="M143" s="152"/>
      <c r="N143" s="152"/>
      <c r="O143" s="152"/>
      <c r="P143" s="152"/>
      <c r="Q143" s="152"/>
      <c r="R143" s="152"/>
      <c r="S143" s="152"/>
      <c r="T143" s="152"/>
      <c r="U143" s="152"/>
      <c r="V143" s="152"/>
      <c r="W143" s="152"/>
      <c r="X143" s="152"/>
      <c r="Y143" s="152"/>
      <c r="Z143" s="152"/>
      <c r="AA143" s="152"/>
      <c r="AB143" s="152"/>
      <c r="AC143" s="151"/>
      <c r="AD143" s="151"/>
    </row>
    <row r="144" spans="1:36" s="147" customFormat="1" ht="17.25" customHeight="1">
      <c r="A144" s="344" t="s">
        <v>383</v>
      </c>
      <c r="B144" s="345" t="s">
        <v>382</v>
      </c>
      <c r="C144" s="345"/>
      <c r="D144" s="345"/>
      <c r="E144" s="345"/>
      <c r="F144" s="345"/>
    </row>
    <row r="145" spans="1:49" s="147" customFormat="1" ht="17.25" customHeight="1">
      <c r="A145" s="344"/>
      <c r="B145" s="345" t="s">
        <v>381</v>
      </c>
      <c r="C145" s="345"/>
      <c r="D145" s="345"/>
      <c r="E145" s="345"/>
      <c r="F145" s="345"/>
    </row>
    <row r="146" spans="1:49" s="147" customFormat="1" ht="17.25" customHeight="1">
      <c r="A146" s="344" t="s">
        <v>380</v>
      </c>
      <c r="B146" s="345" t="s">
        <v>379</v>
      </c>
      <c r="C146" s="345"/>
      <c r="D146" s="345"/>
      <c r="E146" s="345"/>
      <c r="F146" s="345"/>
    </row>
    <row r="147" spans="1:49" s="147" customFormat="1" ht="17.25" customHeight="1">
      <c r="A147" s="344"/>
      <c r="B147" s="345" t="s">
        <v>378</v>
      </c>
      <c r="C147" s="345"/>
      <c r="D147" s="345"/>
      <c r="E147" s="345"/>
      <c r="F147" s="345"/>
    </row>
    <row r="148" spans="1:49" s="147" customFormat="1" ht="17.25" customHeight="1">
      <c r="A148" s="344"/>
      <c r="B148" s="345" t="s">
        <v>377</v>
      </c>
      <c r="C148" s="345"/>
      <c r="D148" s="345"/>
      <c r="E148" s="345"/>
      <c r="F148" s="345"/>
    </row>
    <row r="149" spans="1:49" s="147" customFormat="1" ht="17.25" customHeight="1">
      <c r="A149" s="344"/>
      <c r="B149" s="345" t="s">
        <v>376</v>
      </c>
      <c r="C149" s="345"/>
      <c r="D149" s="345"/>
      <c r="E149" s="345"/>
      <c r="F149" s="345"/>
    </row>
    <row r="150" spans="1:49" s="147" customFormat="1" ht="17.25" customHeight="1">
      <c r="A150" s="344"/>
      <c r="B150" s="345" t="s">
        <v>375</v>
      </c>
      <c r="C150" s="345"/>
      <c r="D150" s="345"/>
      <c r="E150" s="345"/>
      <c r="F150" s="345"/>
    </row>
    <row r="151" spans="1:49" s="147" customFormat="1" ht="17.25" customHeight="1">
      <c r="A151" s="344"/>
      <c r="B151" s="345" t="s">
        <v>374</v>
      </c>
      <c r="C151" s="345"/>
      <c r="D151" s="345"/>
      <c r="E151" s="345"/>
      <c r="F151" s="345"/>
    </row>
    <row r="152" spans="1:49" ht="17.25" customHeight="1">
      <c r="A152" s="1082" t="s">
        <v>296</v>
      </c>
      <c r="B152" s="1083"/>
      <c r="C152" s="1083"/>
      <c r="D152" s="1083"/>
      <c r="E152" s="1083"/>
      <c r="F152" s="1083"/>
      <c r="G152" s="1083"/>
      <c r="H152" s="1083"/>
      <c r="I152" s="1083"/>
      <c r="J152" s="1083"/>
      <c r="K152" s="1083"/>
      <c r="L152" s="1083"/>
      <c r="M152" s="1083"/>
      <c r="N152" s="1083"/>
      <c r="O152" s="1083"/>
      <c r="P152" s="1083"/>
      <c r="Q152" s="1083"/>
      <c r="R152" s="1083"/>
      <c r="S152" s="1083"/>
      <c r="T152" s="1083"/>
      <c r="U152" s="1083"/>
      <c r="V152" s="1083"/>
      <c r="W152" s="1083"/>
      <c r="X152" s="1083"/>
      <c r="Y152" s="1083"/>
      <c r="Z152" s="1083"/>
      <c r="AA152" s="1083"/>
      <c r="AB152" s="385"/>
    </row>
    <row r="153" spans="1:49" ht="17.25" customHeight="1">
      <c r="A153" s="393"/>
      <c r="B153" s="394"/>
      <c r="C153" s="394"/>
      <c r="D153" s="394"/>
      <c r="E153" s="394"/>
      <c r="F153" s="394"/>
      <c r="G153" s="394"/>
      <c r="H153" s="394"/>
      <c r="I153" s="394"/>
      <c r="J153" s="394"/>
      <c r="K153" s="394"/>
      <c r="L153" s="394"/>
      <c r="M153" s="394"/>
      <c r="N153" s="394"/>
      <c r="O153" s="394"/>
      <c r="P153" s="394"/>
      <c r="Q153" s="394"/>
      <c r="R153" s="394"/>
      <c r="S153" s="394"/>
      <c r="T153" s="394"/>
      <c r="U153" s="394"/>
      <c r="V153" s="394"/>
      <c r="W153" s="394"/>
      <c r="X153" s="394"/>
      <c r="Y153" s="394"/>
      <c r="Z153" s="394"/>
      <c r="AA153" s="394"/>
      <c r="AB153" s="379"/>
    </row>
    <row r="154" spans="1:49" ht="17.25" customHeight="1">
      <c r="A154" s="1027" t="s">
        <v>501</v>
      </c>
      <c r="B154" s="1028"/>
      <c r="C154" s="1028"/>
      <c r="D154" s="1028"/>
      <c r="E154" s="1028"/>
      <c r="F154" s="1028"/>
      <c r="G154" s="1028"/>
      <c r="H154" s="1028"/>
      <c r="I154" s="1028"/>
      <c r="J154" s="1028"/>
      <c r="K154" s="1028"/>
      <c r="L154" s="1028"/>
      <c r="M154" s="1028"/>
      <c r="N154" s="1028"/>
      <c r="O154" s="1028"/>
      <c r="P154" s="1028"/>
      <c r="Q154" s="1028"/>
      <c r="R154" s="1028"/>
      <c r="S154" s="1028"/>
      <c r="T154" s="1028"/>
      <c r="U154" s="1028"/>
      <c r="V154" s="1028"/>
      <c r="W154" s="1028"/>
      <c r="X154" s="1028"/>
      <c r="Y154" s="1028"/>
      <c r="Z154" s="1028"/>
      <c r="AA154" s="1028"/>
      <c r="AB154" s="1029"/>
    </row>
    <row r="155" spans="1:49" ht="17.25" customHeight="1">
      <c r="A155" s="1084" t="s">
        <v>316</v>
      </c>
      <c r="B155" s="1085"/>
      <c r="C155" s="1085"/>
      <c r="D155" s="1085"/>
      <c r="E155" s="1085"/>
      <c r="F155" s="1085"/>
      <c r="G155" s="1085"/>
      <c r="H155" s="1085"/>
      <c r="I155" s="1085"/>
      <c r="J155" s="1085"/>
      <c r="K155" s="1085"/>
      <c r="L155" s="1085"/>
      <c r="M155" s="1085"/>
      <c r="N155" s="1085"/>
      <c r="O155" s="1085"/>
      <c r="P155" s="1085"/>
      <c r="Q155" s="1085"/>
      <c r="R155" s="1085"/>
      <c r="S155" s="1085"/>
      <c r="T155" s="1085"/>
      <c r="U155" s="1085"/>
      <c r="V155" s="1085"/>
      <c r="W155" s="1085"/>
      <c r="X155" s="1085"/>
      <c r="Y155" s="1085"/>
      <c r="Z155" s="1085"/>
      <c r="AA155" s="1085"/>
      <c r="AB155" s="1086"/>
    </row>
    <row r="156" spans="1:49" ht="17.25" customHeight="1">
      <c r="A156" s="395"/>
      <c r="B156" s="92"/>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379"/>
    </row>
    <row r="157" spans="1:49" ht="17.25" customHeight="1">
      <c r="A157" s="359" t="s">
        <v>76</v>
      </c>
      <c r="B157" s="32"/>
      <c r="C157" s="32"/>
      <c r="D157" s="32"/>
      <c r="E157" s="32"/>
      <c r="F157" s="32"/>
      <c r="G157" s="32"/>
      <c r="H157" s="32"/>
      <c r="I157" s="32"/>
      <c r="J157" s="32"/>
      <c r="K157" s="32"/>
      <c r="L157" s="317"/>
      <c r="M157" s="317"/>
      <c r="N157" s="317"/>
      <c r="O157" s="317"/>
      <c r="P157" s="317"/>
      <c r="Q157" s="317"/>
      <c r="R157" s="317"/>
      <c r="S157" s="317"/>
      <c r="T157" s="317"/>
      <c r="U157" s="317"/>
      <c r="V157" s="317"/>
      <c r="W157" s="317"/>
      <c r="X157" s="317"/>
      <c r="Y157" s="317"/>
      <c r="Z157" s="317"/>
      <c r="AA157" s="317"/>
      <c r="AB157" s="379"/>
    </row>
    <row r="158" spans="1:49" ht="17.25" customHeight="1">
      <c r="A158" s="1087" t="s">
        <v>5</v>
      </c>
      <c r="B158" s="1088"/>
      <c r="C158" s="1088"/>
      <c r="D158" s="1088"/>
      <c r="E158" s="1088"/>
      <c r="F158" s="1088"/>
      <c r="G158" s="1030" t="str">
        <f>●申込書!$I$25</f>
        <v>●●県●●市◎◎1-2-3</v>
      </c>
      <c r="H158" s="1030"/>
      <c r="I158" s="1030"/>
      <c r="J158" s="1030"/>
      <c r="K158" s="1030"/>
      <c r="L158" s="1030"/>
      <c r="M158" s="1030"/>
      <c r="N158" s="1030"/>
      <c r="O158" s="1030"/>
      <c r="P158" s="1030"/>
      <c r="Q158" s="1030"/>
      <c r="R158" s="1030"/>
      <c r="S158" s="1030"/>
      <c r="T158" s="1030"/>
      <c r="U158" s="1030"/>
      <c r="V158" s="1030"/>
      <c r="W158" s="1030"/>
      <c r="X158" s="1030"/>
      <c r="Y158" s="1030"/>
      <c r="Z158" s="1030"/>
      <c r="AA158" s="1030"/>
      <c r="AB158" s="1031"/>
    </row>
    <row r="159" spans="1:49" ht="17.25" customHeight="1">
      <c r="A159" s="1089"/>
      <c r="B159" s="1090"/>
      <c r="C159" s="1090"/>
      <c r="D159" s="1090"/>
      <c r="E159" s="1090"/>
      <c r="F159" s="1090"/>
      <c r="G159" s="1032"/>
      <c r="H159" s="1032"/>
      <c r="I159" s="1032"/>
      <c r="J159" s="1032"/>
      <c r="K159" s="1032"/>
      <c r="L159" s="1032"/>
      <c r="M159" s="1032"/>
      <c r="N159" s="1032"/>
      <c r="O159" s="1032"/>
      <c r="P159" s="1032"/>
      <c r="Q159" s="1032"/>
      <c r="R159" s="1032"/>
      <c r="S159" s="1032"/>
      <c r="T159" s="1032"/>
      <c r="U159" s="1032"/>
      <c r="V159" s="1032"/>
      <c r="W159" s="1032"/>
      <c r="X159" s="1032"/>
      <c r="Y159" s="1032"/>
      <c r="Z159" s="1032"/>
      <c r="AA159" s="1032"/>
      <c r="AB159" s="1033"/>
      <c r="AS159" s="26"/>
      <c r="AT159" s="26"/>
      <c r="AU159" s="26"/>
      <c r="AV159" s="26"/>
      <c r="AW159" s="26"/>
    </row>
    <row r="160" spans="1:49" ht="17.25" customHeight="1">
      <c r="A160" s="1091" t="s">
        <v>77</v>
      </c>
      <c r="B160" s="1092"/>
      <c r="C160" s="1092"/>
      <c r="D160" s="1092"/>
      <c r="E160" s="1092"/>
      <c r="F160" s="1092"/>
      <c r="G160" s="223"/>
      <c r="H160" s="87" t="str">
        <f>●申込書!$H$18</f>
        <v>■</v>
      </c>
      <c r="I160" s="222" t="s">
        <v>96</v>
      </c>
      <c r="J160" s="223"/>
      <c r="K160" s="223"/>
      <c r="L160" s="223"/>
      <c r="M160" s="223"/>
      <c r="N160" s="223"/>
      <c r="O160" s="223"/>
      <c r="P160" s="223"/>
      <c r="Q160" s="223"/>
      <c r="R160" s="223"/>
      <c r="S160" s="223"/>
      <c r="T160" s="223"/>
      <c r="U160" s="223"/>
      <c r="V160" s="223"/>
      <c r="W160" s="223"/>
      <c r="X160" s="223"/>
      <c r="Y160" s="223"/>
      <c r="Z160" s="223"/>
      <c r="AA160" s="223"/>
      <c r="AB160" s="379"/>
    </row>
    <row r="161" spans="1:51" ht="17.25" customHeight="1">
      <c r="A161" s="380"/>
      <c r="B161" s="381"/>
      <c r="C161" s="381"/>
      <c r="D161" s="381"/>
      <c r="E161" s="381"/>
      <c r="F161" s="381"/>
      <c r="G161" s="222"/>
      <c r="H161" s="87" t="str">
        <f>●申込書!$S$18</f>
        <v>□</v>
      </c>
      <c r="I161" s="223" t="s">
        <v>196</v>
      </c>
      <c r="J161" s="223"/>
      <c r="K161" s="223"/>
      <c r="L161" s="223"/>
      <c r="M161" s="223"/>
      <c r="N161" s="223"/>
      <c r="O161" s="223"/>
      <c r="P161" s="223"/>
      <c r="Q161" s="223"/>
      <c r="R161" s="223"/>
      <c r="S161" s="223"/>
      <c r="T161" s="223"/>
      <c r="U161" s="223"/>
      <c r="V161" s="223"/>
      <c r="W161" s="223"/>
      <c r="X161" s="223"/>
      <c r="Y161" s="223"/>
      <c r="Z161" s="223"/>
      <c r="AA161" s="223"/>
      <c r="AB161" s="379"/>
    </row>
    <row r="162" spans="1:51" ht="17.25" customHeight="1">
      <c r="A162" s="321"/>
      <c r="B162" s="322"/>
      <c r="C162" s="322"/>
      <c r="D162" s="322"/>
      <c r="E162" s="322"/>
      <c r="F162" s="322"/>
      <c r="G162" s="224"/>
      <c r="H162" s="224"/>
      <c r="I162" s="225" t="s">
        <v>197</v>
      </c>
      <c r="J162" s="225"/>
      <c r="K162" s="225"/>
      <c r="L162" s="225"/>
      <c r="M162" s="225"/>
      <c r="N162" s="225"/>
      <c r="O162" s="225"/>
      <c r="P162" s="225"/>
      <c r="Q162" s="225"/>
      <c r="R162" s="225"/>
      <c r="S162" s="225"/>
      <c r="T162" s="225"/>
      <c r="U162" s="225"/>
      <c r="V162" s="225"/>
      <c r="W162" s="225"/>
      <c r="X162" s="225"/>
      <c r="Y162" s="225"/>
      <c r="Z162" s="225"/>
      <c r="AA162" s="225"/>
      <c r="AB162" s="197"/>
    </row>
    <row r="163" spans="1:51" ht="17.25" customHeight="1">
      <c r="A163" s="1079" t="s">
        <v>88</v>
      </c>
      <c r="B163" s="1080"/>
      <c r="C163" s="1080"/>
      <c r="D163" s="1080"/>
      <c r="E163" s="1080"/>
      <c r="F163" s="1080"/>
      <c r="G163" s="1101">
        <v>253.6</v>
      </c>
      <c r="H163" s="1101"/>
      <c r="I163" s="1101"/>
      <c r="J163" s="1101"/>
      <c r="K163" s="89" t="s">
        <v>24</v>
      </c>
      <c r="L163" s="89"/>
      <c r="M163" s="89"/>
      <c r="N163" s="89"/>
      <c r="O163" s="89"/>
      <c r="P163" s="89"/>
      <c r="Q163" s="89"/>
      <c r="R163" s="89"/>
      <c r="S163" s="89"/>
      <c r="T163" s="89"/>
      <c r="U163" s="89"/>
      <c r="V163" s="89"/>
      <c r="W163" s="89"/>
      <c r="X163" s="89"/>
      <c r="Y163" s="89"/>
      <c r="Z163" s="89"/>
      <c r="AA163" s="89"/>
      <c r="AB163" s="197"/>
    </row>
    <row r="164" spans="1:51" ht="17.25" customHeight="1">
      <c r="A164" s="1079" t="s">
        <v>89</v>
      </c>
      <c r="B164" s="1080"/>
      <c r="C164" s="1080"/>
      <c r="D164" s="1080"/>
      <c r="E164" s="1080"/>
      <c r="F164" s="1080"/>
      <c r="G164" s="1101">
        <v>80.5</v>
      </c>
      <c r="H164" s="1101"/>
      <c r="I164" s="1101"/>
      <c r="J164" s="1101"/>
      <c r="K164" s="89" t="s">
        <v>24</v>
      </c>
      <c r="L164" s="89"/>
      <c r="M164" s="89"/>
      <c r="N164" s="89"/>
      <c r="O164" s="89"/>
      <c r="P164" s="89"/>
      <c r="Q164" s="89"/>
      <c r="R164" s="89"/>
      <c r="S164" s="89"/>
      <c r="T164" s="89"/>
      <c r="U164" s="89"/>
      <c r="V164" s="89"/>
      <c r="W164" s="89"/>
      <c r="X164" s="89"/>
      <c r="Y164" s="89"/>
      <c r="Z164" s="89"/>
      <c r="AA164" s="89"/>
      <c r="AB164" s="197"/>
      <c r="AU164" s="26"/>
      <c r="AV164" s="26"/>
      <c r="AW164" s="26"/>
    </row>
    <row r="165" spans="1:51" s="24" customFormat="1" ht="17.25" customHeight="1">
      <c r="A165" s="1079" t="s">
        <v>90</v>
      </c>
      <c r="B165" s="1080"/>
      <c r="C165" s="1080"/>
      <c r="D165" s="1080"/>
      <c r="E165" s="1080"/>
      <c r="F165" s="1080"/>
      <c r="G165" s="1081">
        <f>●申込書!$O$19</f>
        <v>138.27000000000001</v>
      </c>
      <c r="H165" s="1081"/>
      <c r="I165" s="1081"/>
      <c r="J165" s="1081"/>
      <c r="K165" s="89" t="s">
        <v>24</v>
      </c>
      <c r="L165" s="89"/>
      <c r="M165" s="89"/>
      <c r="N165" s="89"/>
      <c r="O165" s="89"/>
      <c r="P165" s="89"/>
      <c r="Q165" s="226"/>
      <c r="R165" s="89"/>
      <c r="S165" s="89"/>
      <c r="T165" s="89"/>
      <c r="U165" s="89"/>
      <c r="V165" s="89"/>
      <c r="W165" s="89"/>
      <c r="X165" s="89"/>
      <c r="Y165" s="89"/>
      <c r="Z165" s="89"/>
      <c r="AA165" s="89"/>
      <c r="AB165" s="197"/>
      <c r="AX165" s="26"/>
      <c r="AY165" s="26"/>
    </row>
    <row r="166" spans="1:51" s="24" customFormat="1" ht="17.25" customHeight="1">
      <c r="A166" s="1079" t="s">
        <v>199</v>
      </c>
      <c r="B166" s="1080"/>
      <c r="C166" s="1080"/>
      <c r="D166" s="1080"/>
      <c r="E166" s="1080"/>
      <c r="F166" s="1080"/>
      <c r="G166" s="227"/>
      <c r="H166" s="227"/>
      <c r="I166" s="226" t="s">
        <v>25</v>
      </c>
      <c r="J166" s="1041">
        <f>●申込書!$R$20</f>
        <v>2</v>
      </c>
      <c r="K166" s="1041"/>
      <c r="L166" s="89" t="s">
        <v>48</v>
      </c>
      <c r="M166" s="89"/>
      <c r="N166" s="70"/>
      <c r="O166" s="226" t="s">
        <v>26</v>
      </c>
      <c r="P166" s="1041" t="str">
        <f>IF(●申込書!$AF$20="","",●申込書!$AF$20)</f>
        <v/>
      </c>
      <c r="Q166" s="1041"/>
      <c r="R166" s="89" t="s">
        <v>48</v>
      </c>
      <c r="S166" s="89"/>
      <c r="T166" s="89"/>
      <c r="U166" s="89"/>
      <c r="V166" s="89"/>
      <c r="W166" s="89"/>
      <c r="X166" s="89"/>
      <c r="Y166" s="89"/>
      <c r="Z166" s="89"/>
      <c r="AA166" s="89"/>
      <c r="AB166" s="197"/>
      <c r="AE166" s="116"/>
      <c r="AF166" s="117" t="s">
        <v>300</v>
      </c>
      <c r="AG166" s="117" t="s">
        <v>301</v>
      </c>
      <c r="AH166" s="117" t="s">
        <v>302</v>
      </c>
      <c r="AX166" s="26"/>
      <c r="AY166" s="26"/>
    </row>
    <row r="167" spans="1:51" s="24" customFormat="1" ht="17.25" customHeight="1">
      <c r="A167" s="34" t="s">
        <v>200</v>
      </c>
      <c r="B167" s="317"/>
      <c r="C167" s="317"/>
      <c r="D167" s="317"/>
      <c r="E167" s="317"/>
      <c r="F167" s="317"/>
      <c r="G167" s="317"/>
      <c r="H167" s="78" t="str">
        <f>●申込書!$H$11</f>
        <v>■</v>
      </c>
      <c r="I167" s="1093" t="s">
        <v>201</v>
      </c>
      <c r="J167" s="1093"/>
      <c r="K167" s="1093"/>
      <c r="L167" s="1093"/>
      <c r="M167" s="1093"/>
      <c r="N167" s="1093"/>
      <c r="O167" s="317"/>
      <c r="P167" s="78" t="str">
        <f>●申込書!$H$12</f>
        <v>□</v>
      </c>
      <c r="Q167" s="228" t="s">
        <v>78</v>
      </c>
      <c r="R167" s="229"/>
      <c r="S167" s="323"/>
      <c r="T167" s="317"/>
      <c r="U167" s="230"/>
      <c r="V167" s="317"/>
      <c r="W167" s="229"/>
      <c r="X167" s="229"/>
      <c r="Y167" s="229"/>
      <c r="Z167" s="323"/>
      <c r="AA167" s="317"/>
      <c r="AB167" s="379"/>
      <c r="AX167" s="26"/>
      <c r="AY167" s="26"/>
    </row>
    <row r="168" spans="1:51" s="24" customFormat="1" ht="17.25" customHeight="1">
      <c r="A168" s="34"/>
      <c r="B168" s="317"/>
      <c r="C168" s="317"/>
      <c r="D168" s="317"/>
      <c r="E168" s="317"/>
      <c r="F168" s="317"/>
      <c r="G168" s="317"/>
      <c r="H168" s="78" t="str">
        <f>●申込書!$H$13</f>
        <v>□</v>
      </c>
      <c r="I168" s="317" t="s">
        <v>202</v>
      </c>
      <c r="J168" s="317"/>
      <c r="K168" s="317"/>
      <c r="L168" s="317"/>
      <c r="M168" s="317"/>
      <c r="N168" s="230"/>
      <c r="O168" s="317"/>
      <c r="P168" s="231"/>
      <c r="Q168" s="231"/>
      <c r="R168" s="231"/>
      <c r="S168" s="323"/>
      <c r="T168" s="317"/>
      <c r="U168" s="230"/>
      <c r="V168" s="317"/>
      <c r="W168" s="231"/>
      <c r="X168" s="231"/>
      <c r="Y168" s="231"/>
      <c r="Z168" s="323"/>
      <c r="AA168" s="317"/>
      <c r="AB168" s="379"/>
      <c r="AX168" s="26"/>
      <c r="AY168" s="26"/>
    </row>
    <row r="169" spans="1:51" s="24" customFormat="1" ht="17.25" customHeight="1">
      <c r="A169" s="35"/>
      <c r="B169" s="326"/>
      <c r="C169" s="326"/>
      <c r="D169" s="326"/>
      <c r="E169" s="326"/>
      <c r="F169" s="326"/>
      <c r="G169" s="326"/>
      <c r="H169" s="78" t="str">
        <f>●申込書!$S$13</f>
        <v>□</v>
      </c>
      <c r="I169" s="326" t="s">
        <v>203</v>
      </c>
      <c r="J169" s="326"/>
      <c r="K169" s="326"/>
      <c r="L169" s="326"/>
      <c r="M169" s="326"/>
      <c r="N169" s="326"/>
      <c r="O169" s="326"/>
      <c r="P169" s="326"/>
      <c r="Q169" s="326"/>
      <c r="R169" s="326"/>
      <c r="S169" s="326"/>
      <c r="T169" s="232"/>
      <c r="U169" s="232"/>
      <c r="V169" s="326"/>
      <c r="W169" s="326"/>
      <c r="X169" s="326"/>
      <c r="Y169" s="326"/>
      <c r="Z169" s="326"/>
      <c r="AA169" s="326"/>
      <c r="AB169" s="197"/>
      <c r="AX169" s="26"/>
      <c r="AY169" s="26"/>
    </row>
    <row r="170" spans="1:51" s="24" customFormat="1" ht="17.25" customHeight="1">
      <c r="A170" s="33" t="s">
        <v>205</v>
      </c>
      <c r="B170" s="324"/>
      <c r="C170" s="324"/>
      <c r="D170" s="324"/>
      <c r="E170" s="324"/>
      <c r="F170" s="324"/>
      <c r="G170" s="324"/>
      <c r="H170" s="324"/>
      <c r="I170" s="324"/>
      <c r="J170" s="324"/>
      <c r="K170" s="324"/>
      <c r="L170" s="324"/>
      <c r="M170" s="324"/>
      <c r="N170" s="324"/>
      <c r="O170" s="324"/>
      <c r="P170" s="324"/>
      <c r="Q170" s="324"/>
      <c r="R170" s="324"/>
      <c r="S170" s="324"/>
      <c r="T170" s="324"/>
      <c r="U170" s="324"/>
      <c r="V170" s="324"/>
      <c r="W170" s="324"/>
      <c r="X170" s="324"/>
      <c r="Y170" s="324"/>
      <c r="Z170" s="324"/>
      <c r="AA170" s="324"/>
      <c r="AB170" s="379"/>
      <c r="AX170" s="26"/>
      <c r="AY170" s="26"/>
    </row>
    <row r="171" spans="1:51" s="24" customFormat="1" ht="17.25" customHeight="1">
      <c r="A171" s="35"/>
      <c r="B171" s="196"/>
      <c r="C171" s="326"/>
      <c r="D171" s="326"/>
      <c r="E171" s="326"/>
      <c r="F171" s="326"/>
      <c r="G171" s="233"/>
      <c r="H171" s="233"/>
      <c r="I171" s="233"/>
      <c r="J171" s="320"/>
      <c r="K171" s="326"/>
      <c r="L171" s="1094" t="str">
        <f>IF(●申込書!H12="■",●申込書!AC12,"")</f>
        <v/>
      </c>
      <c r="M171" s="1094"/>
      <c r="N171" s="1094"/>
      <c r="O171" s="326" t="s">
        <v>80</v>
      </c>
      <c r="P171" s="326"/>
      <c r="Q171" s="326"/>
      <c r="R171" s="326"/>
      <c r="S171" s="326"/>
      <c r="T171" s="326"/>
      <c r="U171" s="326"/>
      <c r="V171" s="326"/>
      <c r="W171" s="326"/>
      <c r="X171" s="326"/>
      <c r="Y171" s="196"/>
      <c r="Z171" s="196"/>
      <c r="AA171" s="196"/>
      <c r="AB171" s="197"/>
      <c r="AX171" s="26"/>
      <c r="AY171" s="26"/>
    </row>
    <row r="172" spans="1:51" s="24" customFormat="1" ht="17.25" customHeight="1">
      <c r="A172" s="34" t="s">
        <v>81</v>
      </c>
      <c r="B172" s="317"/>
      <c r="C172" s="317"/>
      <c r="D172" s="317"/>
      <c r="E172" s="317"/>
      <c r="F172" s="317"/>
      <c r="G172" s="78" t="str">
        <f>●申込書!$H$14</f>
        <v>■</v>
      </c>
      <c r="H172" s="1093" t="s">
        <v>82</v>
      </c>
      <c r="I172" s="1093"/>
      <c r="J172" s="78" t="str">
        <f>●申込書!$H$15</f>
        <v>□</v>
      </c>
      <c r="K172" s="1093" t="s">
        <v>83</v>
      </c>
      <c r="L172" s="1093"/>
      <c r="M172" s="78" t="str">
        <f>●申込書!$H$16</f>
        <v>□</v>
      </c>
      <c r="N172" s="1093" t="s">
        <v>84</v>
      </c>
      <c r="O172" s="1093"/>
      <c r="P172" s="234"/>
      <c r="Q172" s="234"/>
      <c r="R172" s="231"/>
      <c r="S172" s="323"/>
      <c r="T172" s="317"/>
      <c r="U172" s="230"/>
      <c r="V172" s="317"/>
      <c r="W172" s="231"/>
      <c r="X172" s="231"/>
      <c r="Y172" s="231"/>
      <c r="Z172" s="323"/>
      <c r="AA172" s="317"/>
      <c r="AB172" s="379"/>
      <c r="AX172" s="26"/>
      <c r="AY172" s="26"/>
    </row>
    <row r="173" spans="1:51" s="24" customFormat="1" ht="17.25" customHeight="1">
      <c r="A173" s="34"/>
      <c r="B173" s="317"/>
      <c r="C173" s="317"/>
      <c r="D173" s="317"/>
      <c r="E173" s="317"/>
      <c r="F173" s="317"/>
      <c r="G173" s="78" t="str">
        <f>●申込書!$S$14</f>
        <v>□</v>
      </c>
      <c r="H173" s="317" t="s">
        <v>206</v>
      </c>
      <c r="I173" s="317"/>
      <c r="J173" s="317"/>
      <c r="K173" s="317"/>
      <c r="L173" s="317"/>
      <c r="M173" s="317"/>
      <c r="N173" s="230"/>
      <c r="O173" s="317"/>
      <c r="P173" s="231"/>
      <c r="Q173" s="231"/>
      <c r="R173" s="231"/>
      <c r="S173" s="323"/>
      <c r="T173" s="317"/>
      <c r="U173" s="230"/>
      <c r="V173" s="317"/>
      <c r="W173" s="231"/>
      <c r="X173" s="231"/>
      <c r="Y173" s="231"/>
      <c r="Z173" s="323"/>
      <c r="AA173" s="317"/>
      <c r="AB173" s="379"/>
      <c r="AX173" s="26"/>
      <c r="AY173" s="26"/>
    </row>
    <row r="174" spans="1:51" s="24" customFormat="1" ht="17.25" customHeight="1">
      <c r="A174" s="35"/>
      <c r="B174" s="326"/>
      <c r="C174" s="326"/>
      <c r="D174" s="326"/>
      <c r="E174" s="326"/>
      <c r="F174" s="326"/>
      <c r="G174" s="78" t="str">
        <f>●申込書!$S$15</f>
        <v>□</v>
      </c>
      <c r="H174" s="1040" t="s">
        <v>85</v>
      </c>
      <c r="I174" s="1040"/>
      <c r="J174" s="1040"/>
      <c r="K174" s="1040"/>
      <c r="L174" s="1040"/>
      <c r="M174" s="1040"/>
      <c r="N174" s="1040"/>
      <c r="O174" s="78" t="str">
        <f>●申込書!$S$16</f>
        <v>□</v>
      </c>
      <c r="P174" s="326" t="s">
        <v>86</v>
      </c>
      <c r="Q174" s="326"/>
      <c r="R174" s="326"/>
      <c r="S174" s="326"/>
      <c r="T174" s="232"/>
      <c r="U174" s="232"/>
      <c r="V174" s="326"/>
      <c r="W174" s="326"/>
      <c r="X174" s="326"/>
      <c r="Y174" s="326"/>
      <c r="Z174" s="326"/>
      <c r="AA174" s="326"/>
      <c r="AB174" s="197"/>
      <c r="AX174" s="26"/>
      <c r="AY174" s="26"/>
    </row>
    <row r="175" spans="1:51" s="24" customFormat="1" ht="17.25" customHeight="1">
      <c r="A175" s="88" t="s">
        <v>87</v>
      </c>
      <c r="B175" s="89"/>
      <c r="C175" s="89"/>
      <c r="D175" s="89"/>
      <c r="E175" s="89"/>
      <c r="F175" s="89"/>
      <c r="G175" s="1041" t="str">
        <f>●申込書!$AB$19</f>
        <v>木</v>
      </c>
      <c r="H175" s="1041"/>
      <c r="I175" s="1041"/>
      <c r="J175" s="1041"/>
      <c r="K175" s="1041"/>
      <c r="L175" s="1041"/>
      <c r="M175" s="89" t="s">
        <v>27</v>
      </c>
      <c r="N175" s="89"/>
      <c r="O175" s="226" t="s">
        <v>28</v>
      </c>
      <c r="P175" s="1041">
        <f>●申込書!$AO$19</f>
        <v>0</v>
      </c>
      <c r="Q175" s="1041"/>
      <c r="R175" s="1041"/>
      <c r="S175" s="1041"/>
      <c r="T175" s="1041"/>
      <c r="U175" s="1041"/>
      <c r="V175" s="89" t="s">
        <v>27</v>
      </c>
      <c r="W175" s="89"/>
      <c r="X175" s="70"/>
      <c r="Y175" s="70"/>
      <c r="Z175" s="70"/>
      <c r="AA175" s="70"/>
      <c r="AB175" s="197"/>
      <c r="AX175" s="26"/>
      <c r="AY175" s="26"/>
    </row>
    <row r="176" spans="1:51" s="24" customFormat="1" ht="17.25" customHeight="1">
      <c r="A176" s="33" t="s">
        <v>315</v>
      </c>
      <c r="B176" s="324"/>
      <c r="C176" s="324"/>
      <c r="D176" s="324"/>
      <c r="E176" s="324"/>
      <c r="F176" s="324"/>
      <c r="G176" s="324"/>
      <c r="H176" s="324"/>
      <c r="I176" s="324"/>
      <c r="J176" s="324"/>
      <c r="K176" s="324"/>
      <c r="L176" s="324"/>
      <c r="M176" s="324"/>
      <c r="N176" s="324"/>
      <c r="O176" s="324"/>
      <c r="P176" s="324"/>
      <c r="Q176" s="324"/>
      <c r="R176" s="324"/>
      <c r="S176" s="324"/>
      <c r="T176" s="324"/>
      <c r="U176" s="324"/>
      <c r="V176" s="324"/>
      <c r="W176" s="324"/>
      <c r="X176" s="324"/>
      <c r="Y176" s="324"/>
      <c r="Z176" s="324"/>
      <c r="AA176" s="324"/>
      <c r="AB176" s="197"/>
      <c r="AX176" s="26"/>
      <c r="AY176" s="26"/>
    </row>
    <row r="177" spans="1:51" s="24" customFormat="1" ht="17.25" customHeight="1">
      <c r="A177" s="88" t="s">
        <v>297</v>
      </c>
      <c r="B177" s="89"/>
      <c r="C177" s="89"/>
      <c r="D177" s="89"/>
      <c r="E177" s="89"/>
      <c r="F177" s="89"/>
      <c r="G177" s="89"/>
      <c r="H177" s="89"/>
      <c r="I177" s="89"/>
      <c r="J177" s="89"/>
      <c r="K177" s="1042">
        <f>'●設（戸建）'!L12</f>
        <v>6</v>
      </c>
      <c r="L177" s="1042"/>
      <c r="M177" s="1042"/>
      <c r="N177" s="89" t="s">
        <v>298</v>
      </c>
      <c r="O177" s="89"/>
      <c r="P177" s="89"/>
      <c r="Q177" s="89"/>
      <c r="R177" s="89"/>
      <c r="S177" s="89"/>
      <c r="T177" s="89"/>
      <c r="U177" s="89"/>
      <c r="V177" s="89"/>
      <c r="W177" s="89"/>
      <c r="X177" s="89"/>
      <c r="Y177" s="89"/>
      <c r="Z177" s="89"/>
      <c r="AA177" s="89"/>
      <c r="AB177" s="197"/>
      <c r="AX177" s="26"/>
      <c r="AY177" s="26"/>
    </row>
    <row r="178" spans="1:51" s="24" customFormat="1" ht="17.25" customHeight="1">
      <c r="A178" s="1043" t="s">
        <v>303</v>
      </c>
      <c r="B178" s="1044"/>
      <c r="C178" s="1044"/>
      <c r="D178" s="1044"/>
      <c r="E178" s="1044"/>
      <c r="F178" s="1044"/>
      <c r="G178" s="1044"/>
      <c r="H178" s="1044"/>
      <c r="I178" s="1044"/>
      <c r="J178" s="1044"/>
      <c r="K178" s="317" t="s">
        <v>107</v>
      </c>
      <c r="L178" s="327"/>
      <c r="M178" s="1058" t="s">
        <v>304</v>
      </c>
      <c r="N178" s="1058"/>
      <c r="O178" s="1058"/>
      <c r="P178" s="327"/>
      <c r="Q178" s="328" t="s">
        <v>109</v>
      </c>
      <c r="R178" s="118" t="s">
        <v>107</v>
      </c>
      <c r="S178" s="1058" t="s">
        <v>305</v>
      </c>
      <c r="T178" s="1058"/>
      <c r="U178" s="1058"/>
      <c r="V178" s="1058"/>
      <c r="W178" s="1058"/>
      <c r="X178" s="1058"/>
      <c r="Y178" s="1058"/>
      <c r="Z178" s="1058"/>
      <c r="AA178" s="378" t="s">
        <v>109</v>
      </c>
      <c r="AB178" s="379"/>
      <c r="AX178" s="26"/>
      <c r="AY178" s="26"/>
    </row>
    <row r="179" spans="1:51" s="24" customFormat="1" ht="17.25" customHeight="1">
      <c r="A179" s="34"/>
      <c r="B179" s="1037" t="s">
        <v>306</v>
      </c>
      <c r="C179" s="1037"/>
      <c r="D179" s="1037"/>
      <c r="E179" s="1037"/>
      <c r="F179" s="317"/>
      <c r="G179" s="317"/>
      <c r="H179" s="317"/>
      <c r="I179" s="317"/>
      <c r="J179" s="317"/>
      <c r="K179" s="317" t="s">
        <v>107</v>
      </c>
      <c r="L179" s="1038"/>
      <c r="M179" s="1038"/>
      <c r="N179" s="1038"/>
      <c r="O179" s="1038"/>
      <c r="P179" s="317" t="s">
        <v>24</v>
      </c>
      <c r="Q179" s="323" t="s">
        <v>109</v>
      </c>
      <c r="R179" s="317"/>
      <c r="S179" s="317" t="s">
        <v>107</v>
      </c>
      <c r="T179" s="1038"/>
      <c r="U179" s="1038"/>
      <c r="V179" s="1038"/>
      <c r="W179" s="1038"/>
      <c r="X179" s="1038"/>
      <c r="Y179" s="317" t="s">
        <v>24</v>
      </c>
      <c r="Z179" s="323" t="s">
        <v>109</v>
      </c>
      <c r="AA179" s="317"/>
      <c r="AB179" s="379"/>
      <c r="AX179" s="26"/>
      <c r="AY179" s="26"/>
    </row>
    <row r="180" spans="1:51" s="24" customFormat="1" ht="17.25" customHeight="1">
      <c r="A180" s="34"/>
      <c r="B180" s="1037" t="s">
        <v>307</v>
      </c>
      <c r="C180" s="1037"/>
      <c r="D180" s="1037"/>
      <c r="E180" s="1037"/>
      <c r="F180" s="317"/>
      <c r="G180" s="1039" t="s">
        <v>309</v>
      </c>
      <c r="H180" s="1039"/>
      <c r="I180" s="1039"/>
      <c r="J180" s="1039"/>
      <c r="K180" s="317" t="s">
        <v>107</v>
      </c>
      <c r="L180" s="1038"/>
      <c r="M180" s="1038"/>
      <c r="N180" s="1038"/>
      <c r="O180" s="1038"/>
      <c r="P180" s="317" t="s">
        <v>24</v>
      </c>
      <c r="Q180" s="323" t="s">
        <v>109</v>
      </c>
      <c r="R180" s="317"/>
      <c r="S180" s="317" t="s">
        <v>107</v>
      </c>
      <c r="T180" s="1038"/>
      <c r="U180" s="1038"/>
      <c r="V180" s="1038"/>
      <c r="W180" s="1038"/>
      <c r="X180" s="1038"/>
      <c r="Y180" s="317" t="s">
        <v>24</v>
      </c>
      <c r="Z180" s="323" t="s">
        <v>109</v>
      </c>
      <c r="AA180" s="317"/>
      <c r="AB180" s="379"/>
      <c r="AX180" s="26"/>
      <c r="AY180" s="26"/>
    </row>
    <row r="181" spans="1:51" s="24" customFormat="1" ht="17.25" customHeight="1">
      <c r="A181" s="34"/>
      <c r="B181" s="317"/>
      <c r="C181" s="317"/>
      <c r="D181" s="317"/>
      <c r="E181" s="317"/>
      <c r="F181" s="317"/>
      <c r="G181" s="1039" t="s">
        <v>310</v>
      </c>
      <c r="H181" s="1039"/>
      <c r="I181" s="1039"/>
      <c r="J181" s="1039"/>
      <c r="K181" s="317" t="s">
        <v>107</v>
      </c>
      <c r="L181" s="1038"/>
      <c r="M181" s="1038"/>
      <c r="N181" s="1038"/>
      <c r="O181" s="1038"/>
      <c r="P181" s="317" t="s">
        <v>24</v>
      </c>
      <c r="Q181" s="323" t="s">
        <v>109</v>
      </c>
      <c r="R181" s="317"/>
      <c r="S181" s="317" t="s">
        <v>107</v>
      </c>
      <c r="T181" s="1038"/>
      <c r="U181" s="1038"/>
      <c r="V181" s="1038"/>
      <c r="W181" s="1038"/>
      <c r="X181" s="1038"/>
      <c r="Y181" s="317" t="s">
        <v>24</v>
      </c>
      <c r="Z181" s="323" t="s">
        <v>109</v>
      </c>
      <c r="AA181" s="317"/>
      <c r="AB181" s="379"/>
      <c r="AX181" s="26"/>
      <c r="AY181" s="26"/>
    </row>
    <row r="182" spans="1:51" s="24" customFormat="1" ht="17.25" customHeight="1">
      <c r="A182" s="34"/>
      <c r="B182" s="1037" t="s">
        <v>308</v>
      </c>
      <c r="C182" s="1037"/>
      <c r="D182" s="1037"/>
      <c r="E182" s="1037"/>
      <c r="F182" s="317"/>
      <c r="G182" s="1039" t="s">
        <v>309</v>
      </c>
      <c r="H182" s="1039"/>
      <c r="I182" s="1039"/>
      <c r="J182" s="1039"/>
      <c r="K182" s="317" t="s">
        <v>107</v>
      </c>
      <c r="L182" s="1038"/>
      <c r="M182" s="1038"/>
      <c r="N182" s="1038"/>
      <c r="O182" s="1038"/>
      <c r="P182" s="317" t="s">
        <v>24</v>
      </c>
      <c r="Q182" s="323" t="s">
        <v>109</v>
      </c>
      <c r="R182" s="317"/>
      <c r="S182" s="317" t="s">
        <v>107</v>
      </c>
      <c r="T182" s="1038"/>
      <c r="U182" s="1038"/>
      <c r="V182" s="1038"/>
      <c r="W182" s="1038"/>
      <c r="X182" s="1038"/>
      <c r="Y182" s="317" t="s">
        <v>24</v>
      </c>
      <c r="Z182" s="323" t="s">
        <v>109</v>
      </c>
      <c r="AA182" s="317"/>
      <c r="AB182" s="379"/>
      <c r="AX182" s="26"/>
      <c r="AY182" s="26"/>
    </row>
    <row r="183" spans="1:51" s="24" customFormat="1" ht="17.25" customHeight="1">
      <c r="A183" s="35"/>
      <c r="B183" s="326"/>
      <c r="C183" s="326"/>
      <c r="D183" s="326"/>
      <c r="E183" s="326"/>
      <c r="F183" s="326"/>
      <c r="G183" s="1026" t="s">
        <v>627</v>
      </c>
      <c r="H183" s="1026"/>
      <c r="I183" s="1026"/>
      <c r="J183" s="1026"/>
      <c r="K183" s="326" t="s">
        <v>107</v>
      </c>
      <c r="L183" s="1077"/>
      <c r="M183" s="1077"/>
      <c r="N183" s="1077"/>
      <c r="O183" s="1077"/>
      <c r="P183" s="326" t="s">
        <v>24</v>
      </c>
      <c r="Q183" s="320" t="s">
        <v>109</v>
      </c>
      <c r="R183" s="326"/>
      <c r="S183" s="326" t="s">
        <v>107</v>
      </c>
      <c r="T183" s="1077"/>
      <c r="U183" s="1077"/>
      <c r="V183" s="1077"/>
      <c r="W183" s="1077"/>
      <c r="X183" s="1077"/>
      <c r="Y183" s="326" t="s">
        <v>24</v>
      </c>
      <c r="Z183" s="320" t="s">
        <v>109</v>
      </c>
      <c r="AA183" s="326"/>
      <c r="AB183" s="197"/>
      <c r="AX183" s="26"/>
      <c r="AY183" s="26"/>
    </row>
    <row r="184" spans="1:51" s="24" customFormat="1" ht="17.25" customHeight="1">
      <c r="A184" s="1057" t="s">
        <v>503</v>
      </c>
      <c r="B184" s="1058"/>
      <c r="C184" s="1058"/>
      <c r="D184" s="1058"/>
      <c r="E184" s="1058"/>
      <c r="F184" s="1058"/>
      <c r="G184" s="1058"/>
      <c r="H184" s="317" t="s">
        <v>107</v>
      </c>
      <c r="I184" s="1058" t="s">
        <v>304</v>
      </c>
      <c r="J184" s="1058"/>
      <c r="K184" s="1058"/>
      <c r="L184" s="327" t="s">
        <v>109</v>
      </c>
      <c r="M184" s="327"/>
      <c r="N184" s="118" t="s">
        <v>107</v>
      </c>
      <c r="O184" s="1059" t="s">
        <v>628</v>
      </c>
      <c r="P184" s="1059"/>
      <c r="Q184" s="1059"/>
      <c r="R184" s="1059"/>
      <c r="S184" s="1059"/>
      <c r="T184" s="327" t="s">
        <v>109</v>
      </c>
      <c r="U184" s="118" t="s">
        <v>107</v>
      </c>
      <c r="V184" s="1059" t="s">
        <v>629</v>
      </c>
      <c r="W184" s="1059"/>
      <c r="X184" s="1059"/>
      <c r="Y184" s="1059"/>
      <c r="Z184" s="1059"/>
      <c r="AA184" s="378" t="s">
        <v>109</v>
      </c>
      <c r="AB184" s="379"/>
      <c r="AX184" s="26"/>
      <c r="AY184" s="26"/>
    </row>
    <row r="185" spans="1:51" s="24" customFormat="1" ht="17.25" customHeight="1">
      <c r="A185" s="34"/>
      <c r="B185" s="1037" t="s">
        <v>306</v>
      </c>
      <c r="C185" s="1037"/>
      <c r="D185" s="1037"/>
      <c r="E185" s="1037"/>
      <c r="F185" s="317"/>
      <c r="G185" s="317"/>
      <c r="H185" s="317" t="s">
        <v>107</v>
      </c>
      <c r="I185" s="1060"/>
      <c r="J185" s="1060"/>
      <c r="K185" s="1060"/>
      <c r="L185" s="317" t="s">
        <v>24</v>
      </c>
      <c r="M185" s="323" t="s">
        <v>109</v>
      </c>
      <c r="N185" s="317"/>
      <c r="O185" s="317" t="s">
        <v>107</v>
      </c>
      <c r="P185" s="1060"/>
      <c r="Q185" s="1060"/>
      <c r="R185" s="1060"/>
      <c r="S185" s="317" t="s">
        <v>24</v>
      </c>
      <c r="T185" s="323" t="s">
        <v>109</v>
      </c>
      <c r="U185" s="325"/>
      <c r="V185" s="317" t="s">
        <v>107</v>
      </c>
      <c r="W185" s="1060"/>
      <c r="X185" s="1060"/>
      <c r="Y185" s="1060"/>
      <c r="Z185" s="317" t="s">
        <v>24</v>
      </c>
      <c r="AA185" s="323" t="s">
        <v>109</v>
      </c>
      <c r="AB185" s="379"/>
      <c r="AX185" s="26"/>
      <c r="AY185" s="26"/>
    </row>
    <row r="186" spans="1:51" s="24" customFormat="1" ht="17.25" customHeight="1">
      <c r="A186" s="34"/>
      <c r="B186" s="1037" t="s">
        <v>307</v>
      </c>
      <c r="C186" s="1037"/>
      <c r="D186" s="1037"/>
      <c r="E186" s="1037"/>
      <c r="F186" s="317"/>
      <c r="G186" s="374" t="s">
        <v>309</v>
      </c>
      <c r="H186" s="317" t="s">
        <v>107</v>
      </c>
      <c r="I186" s="1061"/>
      <c r="J186" s="1061"/>
      <c r="K186" s="1061"/>
      <c r="L186" s="317" t="s">
        <v>24</v>
      </c>
      <c r="M186" s="323" t="s">
        <v>109</v>
      </c>
      <c r="N186" s="317"/>
      <c r="O186" s="317" t="s">
        <v>107</v>
      </c>
      <c r="P186" s="1061"/>
      <c r="Q186" s="1061"/>
      <c r="R186" s="1061"/>
      <c r="S186" s="317" t="s">
        <v>24</v>
      </c>
      <c r="T186" s="323" t="s">
        <v>109</v>
      </c>
      <c r="U186" s="325"/>
      <c r="V186" s="317" t="s">
        <v>107</v>
      </c>
      <c r="W186" s="1061"/>
      <c r="X186" s="1061"/>
      <c r="Y186" s="1061"/>
      <c r="Z186" s="317" t="s">
        <v>24</v>
      </c>
      <c r="AA186" s="323" t="s">
        <v>109</v>
      </c>
      <c r="AB186" s="379"/>
      <c r="AX186" s="26"/>
      <c r="AY186" s="26"/>
    </row>
    <row r="187" spans="1:51" s="24" customFormat="1" ht="17.25" customHeight="1">
      <c r="A187" s="34"/>
      <c r="B187" s="317"/>
      <c r="C187" s="317"/>
      <c r="D187" s="317"/>
      <c r="E187" s="317"/>
      <c r="F187" s="317"/>
      <c r="G187" s="374" t="s">
        <v>310</v>
      </c>
      <c r="H187" s="317" t="s">
        <v>107</v>
      </c>
      <c r="I187" s="1061"/>
      <c r="J187" s="1061"/>
      <c r="K187" s="1061"/>
      <c r="L187" s="317" t="s">
        <v>24</v>
      </c>
      <c r="M187" s="323" t="s">
        <v>109</v>
      </c>
      <c r="N187" s="317"/>
      <c r="O187" s="317" t="s">
        <v>107</v>
      </c>
      <c r="P187" s="1061"/>
      <c r="Q187" s="1061"/>
      <c r="R187" s="1061"/>
      <c r="S187" s="317" t="s">
        <v>24</v>
      </c>
      <c r="T187" s="323" t="s">
        <v>109</v>
      </c>
      <c r="U187" s="325"/>
      <c r="V187" s="317" t="s">
        <v>107</v>
      </c>
      <c r="W187" s="1061"/>
      <c r="X187" s="1061"/>
      <c r="Y187" s="1061"/>
      <c r="Z187" s="317" t="s">
        <v>24</v>
      </c>
      <c r="AA187" s="323" t="s">
        <v>109</v>
      </c>
      <c r="AB187" s="379"/>
      <c r="AX187" s="26"/>
      <c r="AY187" s="26"/>
    </row>
    <row r="188" spans="1:51" s="24" customFormat="1" ht="17.25" customHeight="1">
      <c r="A188" s="34"/>
      <c r="B188" s="1037" t="s">
        <v>308</v>
      </c>
      <c r="C188" s="1037"/>
      <c r="D188" s="1037"/>
      <c r="E188" s="1037"/>
      <c r="F188" s="317"/>
      <c r="G188" s="374" t="s">
        <v>309</v>
      </c>
      <c r="H188" s="317" t="s">
        <v>107</v>
      </c>
      <c r="I188" s="1061"/>
      <c r="J188" s="1061"/>
      <c r="K188" s="1061"/>
      <c r="L188" s="317" t="s">
        <v>24</v>
      </c>
      <c r="M188" s="323" t="s">
        <v>109</v>
      </c>
      <c r="N188" s="317"/>
      <c r="O188" s="317" t="s">
        <v>107</v>
      </c>
      <c r="P188" s="1061"/>
      <c r="Q188" s="1061"/>
      <c r="R188" s="1061"/>
      <c r="S188" s="317" t="s">
        <v>24</v>
      </c>
      <c r="T188" s="323" t="s">
        <v>109</v>
      </c>
      <c r="U188" s="325"/>
      <c r="V188" s="317" t="s">
        <v>107</v>
      </c>
      <c r="W188" s="1061"/>
      <c r="X188" s="1061"/>
      <c r="Y188" s="1061"/>
      <c r="Z188" s="317" t="s">
        <v>24</v>
      </c>
      <c r="AA188" s="323" t="s">
        <v>109</v>
      </c>
      <c r="AB188" s="379"/>
      <c r="AX188" s="26"/>
      <c r="AY188" s="26"/>
    </row>
    <row r="189" spans="1:51" s="24" customFormat="1" ht="17.25" customHeight="1">
      <c r="A189" s="35"/>
      <c r="B189" s="326"/>
      <c r="C189" s="326"/>
      <c r="D189" s="326"/>
      <c r="E189" s="326"/>
      <c r="F189" s="326"/>
      <c r="G189" s="375" t="s">
        <v>627</v>
      </c>
      <c r="H189" s="326" t="s">
        <v>107</v>
      </c>
      <c r="I189" s="1078"/>
      <c r="J189" s="1078"/>
      <c r="K189" s="1078"/>
      <c r="L189" s="326" t="s">
        <v>24</v>
      </c>
      <c r="M189" s="320" t="s">
        <v>109</v>
      </c>
      <c r="N189" s="326"/>
      <c r="O189" s="326" t="s">
        <v>107</v>
      </c>
      <c r="P189" s="1078"/>
      <c r="Q189" s="1078"/>
      <c r="R189" s="1078"/>
      <c r="S189" s="326" t="s">
        <v>24</v>
      </c>
      <c r="T189" s="320" t="s">
        <v>109</v>
      </c>
      <c r="U189" s="329"/>
      <c r="V189" s="326" t="s">
        <v>107</v>
      </c>
      <c r="W189" s="1078"/>
      <c r="X189" s="1078"/>
      <c r="Y189" s="1078"/>
      <c r="Z189" s="326" t="s">
        <v>24</v>
      </c>
      <c r="AA189" s="320" t="s">
        <v>109</v>
      </c>
      <c r="AB189" s="197"/>
      <c r="AX189" s="26"/>
      <c r="AY189" s="26"/>
    </row>
    <row r="190" spans="1:51" s="24" customFormat="1" ht="17.25" customHeight="1">
      <c r="A190" s="34" t="s">
        <v>504</v>
      </c>
      <c r="B190" s="317"/>
      <c r="C190" s="317"/>
      <c r="D190" s="317"/>
      <c r="E190" s="317"/>
      <c r="F190" s="317"/>
      <c r="G190" s="317"/>
      <c r="H190" s="317"/>
      <c r="I190" s="317"/>
      <c r="J190" s="317"/>
      <c r="K190" s="317"/>
      <c r="L190" s="317"/>
      <c r="M190" s="317"/>
      <c r="N190" s="317"/>
      <c r="O190" s="317"/>
      <c r="P190" s="235"/>
      <c r="Q190" s="317"/>
      <c r="R190" s="317"/>
      <c r="S190" s="317"/>
      <c r="T190" s="235"/>
      <c r="U190" s="317"/>
      <c r="V190" s="317"/>
      <c r="W190" s="317"/>
      <c r="X190" s="317"/>
      <c r="Y190" s="317"/>
      <c r="Z190" s="317"/>
      <c r="AA190" s="317"/>
      <c r="AB190" s="379"/>
      <c r="AX190" s="26"/>
      <c r="AY190" s="26"/>
    </row>
    <row r="191" spans="1:51" s="24" customFormat="1" ht="17.25" customHeight="1">
      <c r="A191" s="34"/>
      <c r="B191" s="317" t="s">
        <v>505</v>
      </c>
      <c r="C191" s="317"/>
      <c r="D191" s="317"/>
      <c r="E191" s="317"/>
      <c r="F191" s="317"/>
      <c r="G191" s="317"/>
      <c r="H191" s="317"/>
      <c r="I191" s="317"/>
      <c r="J191" s="317"/>
      <c r="K191" s="317"/>
      <c r="L191" s="317"/>
      <c r="M191" s="317"/>
      <c r="N191" s="317"/>
      <c r="O191" s="317"/>
      <c r="P191" s="235"/>
      <c r="Q191" s="317"/>
      <c r="R191" s="317"/>
      <c r="S191" s="317"/>
      <c r="T191" s="235"/>
      <c r="U191" s="317"/>
      <c r="V191" s="317"/>
      <c r="W191" s="317"/>
      <c r="X191" s="317"/>
      <c r="Y191" s="317"/>
      <c r="Z191" s="317"/>
      <c r="AA191" s="317"/>
      <c r="AB191" s="379"/>
      <c r="AX191" s="26"/>
      <c r="AY191" s="26"/>
    </row>
    <row r="192" spans="1:51" s="24" customFormat="1" ht="17.25" customHeight="1">
      <c r="A192" s="34"/>
      <c r="B192" s="317" t="s">
        <v>509</v>
      </c>
      <c r="C192" s="317"/>
      <c r="D192" s="317"/>
      <c r="E192" s="200"/>
      <c r="F192" s="317"/>
      <c r="G192" s="317"/>
      <c r="H192" s="317"/>
      <c r="I192" s="317"/>
      <c r="J192" s="317"/>
      <c r="K192" s="317"/>
      <c r="L192" s="317"/>
      <c r="M192" s="317"/>
      <c r="N192" s="317"/>
      <c r="O192" s="317"/>
      <c r="P192" s="235"/>
      <c r="Q192" s="317"/>
      <c r="R192" s="317"/>
      <c r="S192" s="317"/>
      <c r="T192" s="235"/>
      <c r="U192" s="317"/>
      <c r="V192" s="317"/>
      <c r="W192" s="317"/>
      <c r="X192" s="317"/>
      <c r="Y192" s="317"/>
      <c r="Z192" s="317"/>
      <c r="AA192" s="317"/>
      <c r="AB192" s="379"/>
      <c r="AX192" s="26"/>
      <c r="AY192" s="26"/>
    </row>
    <row r="193" spans="1:51" s="24" customFormat="1" ht="17.25" customHeight="1">
      <c r="A193" s="34"/>
      <c r="B193" s="200"/>
      <c r="C193" s="330" t="s">
        <v>311</v>
      </c>
      <c r="D193" s="317" t="s">
        <v>520</v>
      </c>
      <c r="E193" s="200"/>
      <c r="F193" s="317"/>
      <c r="G193" s="317"/>
      <c r="H193" s="317"/>
      <c r="I193" s="317"/>
      <c r="J193" s="317"/>
      <c r="K193" s="317"/>
      <c r="L193" s="317"/>
      <c r="M193" s="317"/>
      <c r="N193" s="317"/>
      <c r="O193" s="317"/>
      <c r="P193" s="235"/>
      <c r="Q193" s="317"/>
      <c r="R193" s="317"/>
      <c r="S193" s="317"/>
      <c r="T193" s="235"/>
      <c r="U193" s="317"/>
      <c r="V193" s="317"/>
      <c r="W193" s="317"/>
      <c r="X193" s="317"/>
      <c r="Y193" s="317"/>
      <c r="Z193" s="317"/>
      <c r="AA193" s="317"/>
      <c r="AB193" s="379"/>
      <c r="AX193" s="26"/>
      <c r="AY193" s="26"/>
    </row>
    <row r="194" spans="1:51" s="24" customFormat="1" ht="17.25" customHeight="1">
      <c r="A194" s="34"/>
      <c r="B194" s="200"/>
      <c r="C194" s="200"/>
      <c r="D194" s="317" t="s">
        <v>551</v>
      </c>
      <c r="E194" s="200"/>
      <c r="F194" s="317"/>
      <c r="G194" s="317"/>
      <c r="H194" s="317"/>
      <c r="I194" s="1071"/>
      <c r="J194" s="1071"/>
      <c r="K194" s="1071"/>
      <c r="L194" s="1071"/>
      <c r="M194" s="1071"/>
      <c r="N194" s="1071"/>
      <c r="O194" s="317" t="s">
        <v>533</v>
      </c>
      <c r="P194" s="235"/>
      <c r="Q194" s="317"/>
      <c r="R194" s="317"/>
      <c r="S194" s="317"/>
      <c r="T194" s="235"/>
      <c r="U194" s="317"/>
      <c r="V194" s="317"/>
      <c r="W194" s="317"/>
      <c r="X194" s="317"/>
      <c r="Y194" s="317"/>
      <c r="Z194" s="317"/>
      <c r="AA194" s="317"/>
      <c r="AB194" s="379"/>
      <c r="AX194" s="26"/>
      <c r="AY194" s="26"/>
    </row>
    <row r="195" spans="1:51" s="24" customFormat="1" ht="17.25" customHeight="1">
      <c r="A195" s="34"/>
      <c r="B195" s="200"/>
      <c r="C195" s="200"/>
      <c r="D195" s="317" t="s">
        <v>541</v>
      </c>
      <c r="E195" s="200"/>
      <c r="F195" s="317"/>
      <c r="G195" s="1071"/>
      <c r="H195" s="1071"/>
      <c r="I195" s="1071"/>
      <c r="J195" s="1071"/>
      <c r="K195" s="1071"/>
      <c r="L195" s="1071"/>
      <c r="M195" s="317" t="s">
        <v>534</v>
      </c>
      <c r="N195" s="317"/>
      <c r="O195" s="317"/>
      <c r="P195" s="235"/>
      <c r="Q195" s="317"/>
      <c r="R195" s="317"/>
      <c r="S195" s="317"/>
      <c r="T195" s="235"/>
      <c r="U195" s="317"/>
      <c r="V195" s="317"/>
      <c r="W195" s="317"/>
      <c r="X195" s="317"/>
      <c r="Y195" s="317"/>
      <c r="Z195" s="317"/>
      <c r="AA195" s="317"/>
      <c r="AB195" s="379"/>
      <c r="AX195" s="26"/>
      <c r="AY195" s="26"/>
    </row>
    <row r="196" spans="1:51" s="24" customFormat="1" ht="17.25" customHeight="1">
      <c r="A196" s="35"/>
      <c r="B196" s="201"/>
      <c r="C196" s="201"/>
      <c r="D196" s="326" t="s">
        <v>550</v>
      </c>
      <c r="E196" s="201"/>
      <c r="F196" s="326"/>
      <c r="G196" s="1074"/>
      <c r="H196" s="1074"/>
      <c r="I196" s="1074"/>
      <c r="J196" s="1074"/>
      <c r="K196" s="1074"/>
      <c r="L196" s="326" t="s">
        <v>109</v>
      </c>
      <c r="M196" s="326"/>
      <c r="N196" s="326"/>
      <c r="O196" s="326"/>
      <c r="P196" s="382"/>
      <c r="Q196" s="326"/>
      <c r="R196" s="326"/>
      <c r="S196" s="326"/>
      <c r="T196" s="382"/>
      <c r="U196" s="326"/>
      <c r="V196" s="326"/>
      <c r="W196" s="326"/>
      <c r="X196" s="326"/>
      <c r="Y196" s="326"/>
      <c r="Z196" s="326"/>
      <c r="AA196" s="326"/>
      <c r="AB196" s="197"/>
      <c r="AX196" s="26"/>
      <c r="AY196" s="26"/>
    </row>
    <row r="197" spans="1:51" s="24" customFormat="1" ht="17.25" customHeight="1">
      <c r="A197" s="33"/>
      <c r="B197" s="199"/>
      <c r="C197" s="383" t="s">
        <v>311</v>
      </c>
      <c r="D197" s="324" t="s">
        <v>521</v>
      </c>
      <c r="E197" s="199"/>
      <c r="F197" s="324"/>
      <c r="G197" s="324"/>
      <c r="H197" s="324"/>
      <c r="I197" s="324"/>
      <c r="J197" s="324"/>
      <c r="K197" s="324"/>
      <c r="L197" s="324"/>
      <c r="M197" s="324"/>
      <c r="N197" s="324"/>
      <c r="O197" s="324"/>
      <c r="P197" s="384"/>
      <c r="Q197" s="324"/>
      <c r="R197" s="324"/>
      <c r="S197" s="324"/>
      <c r="T197" s="384"/>
      <c r="U197" s="324"/>
      <c r="V197" s="324"/>
      <c r="W197" s="324"/>
      <c r="X197" s="324"/>
      <c r="Y197" s="324"/>
      <c r="Z197" s="324"/>
      <c r="AA197" s="324"/>
      <c r="AB197" s="385"/>
      <c r="AX197" s="26"/>
      <c r="AY197" s="26"/>
    </row>
    <row r="198" spans="1:51" s="24" customFormat="1" ht="17.25" customHeight="1">
      <c r="A198" s="34"/>
      <c r="B198" s="200"/>
      <c r="C198" s="200"/>
      <c r="D198" s="317" t="s">
        <v>551</v>
      </c>
      <c r="E198" s="200"/>
      <c r="F198" s="317"/>
      <c r="G198" s="317"/>
      <c r="H198" s="317"/>
      <c r="I198" s="1071"/>
      <c r="J198" s="1071"/>
      <c r="K198" s="1071"/>
      <c r="L198" s="1071"/>
      <c r="M198" s="1071"/>
      <c r="N198" s="1071"/>
      <c r="O198" s="317" t="s">
        <v>533</v>
      </c>
      <c r="P198" s="235"/>
      <c r="Q198" s="317"/>
      <c r="R198" s="317"/>
      <c r="S198" s="317"/>
      <c r="T198" s="235"/>
      <c r="U198" s="317"/>
      <c r="V198" s="317"/>
      <c r="W198" s="317"/>
      <c r="X198" s="317"/>
      <c r="Y198" s="317"/>
      <c r="Z198" s="317"/>
      <c r="AA198" s="317"/>
      <c r="AB198" s="379"/>
      <c r="AX198" s="26"/>
      <c r="AY198" s="26"/>
    </row>
    <row r="199" spans="1:51" s="24" customFormat="1" ht="17.25" customHeight="1">
      <c r="A199" s="34"/>
      <c r="B199" s="200"/>
      <c r="C199" s="200"/>
      <c r="D199" s="317" t="s">
        <v>541</v>
      </c>
      <c r="E199" s="200"/>
      <c r="F199" s="317"/>
      <c r="G199" s="1071"/>
      <c r="H199" s="1071"/>
      <c r="I199" s="1071"/>
      <c r="J199" s="1071"/>
      <c r="K199" s="1071"/>
      <c r="L199" s="1071"/>
      <c r="M199" s="317" t="s">
        <v>534</v>
      </c>
      <c r="N199" s="317"/>
      <c r="O199" s="317"/>
      <c r="P199" s="235"/>
      <c r="Q199" s="317"/>
      <c r="R199" s="317"/>
      <c r="S199" s="317"/>
      <c r="T199" s="235"/>
      <c r="U199" s="317"/>
      <c r="V199" s="317"/>
      <c r="W199" s="317"/>
      <c r="X199" s="317"/>
      <c r="Y199" s="317"/>
      <c r="Z199" s="317"/>
      <c r="AA199" s="317"/>
      <c r="AB199" s="379"/>
      <c r="AX199" s="26"/>
      <c r="AY199" s="26"/>
    </row>
    <row r="200" spans="1:51" s="24" customFormat="1" ht="17.25" customHeight="1">
      <c r="A200" s="34"/>
      <c r="B200" s="200"/>
      <c r="C200" s="200"/>
      <c r="D200" s="317" t="s">
        <v>550</v>
      </c>
      <c r="E200" s="200"/>
      <c r="F200" s="317"/>
      <c r="G200" s="1071"/>
      <c r="H200" s="1071"/>
      <c r="I200" s="1071"/>
      <c r="J200" s="1071"/>
      <c r="K200" s="1071"/>
      <c r="L200" s="317" t="s">
        <v>109</v>
      </c>
      <c r="M200" s="317"/>
      <c r="N200" s="317"/>
      <c r="O200" s="317"/>
      <c r="P200" s="235"/>
      <c r="Q200" s="317"/>
      <c r="R200" s="317"/>
      <c r="S200" s="317"/>
      <c r="T200" s="235"/>
      <c r="U200" s="317"/>
      <c r="V200" s="317"/>
      <c r="W200" s="317"/>
      <c r="X200" s="317"/>
      <c r="Y200" s="317"/>
      <c r="Z200" s="317"/>
      <c r="AA200" s="317"/>
      <c r="AB200" s="379"/>
      <c r="AX200" s="26"/>
      <c r="AY200" s="26"/>
    </row>
    <row r="201" spans="1:51" s="24" customFormat="1" ht="17.25" customHeight="1">
      <c r="A201" s="34"/>
      <c r="B201" s="200"/>
      <c r="C201" s="330" t="s">
        <v>311</v>
      </c>
      <c r="D201" s="317" t="s">
        <v>522</v>
      </c>
      <c r="E201" s="200"/>
      <c r="F201" s="317"/>
      <c r="G201" s="317"/>
      <c r="H201" s="317"/>
      <c r="I201" s="317"/>
      <c r="J201" s="317"/>
      <c r="K201" s="317"/>
      <c r="L201" s="317"/>
      <c r="M201" s="317"/>
      <c r="N201" s="317"/>
      <c r="O201" s="317"/>
      <c r="P201" s="235"/>
      <c r="Q201" s="317"/>
      <c r="R201" s="317"/>
      <c r="S201" s="317"/>
      <c r="T201" s="235"/>
      <c r="U201" s="317"/>
      <c r="V201" s="317"/>
      <c r="W201" s="317"/>
      <c r="X201" s="317"/>
      <c r="Y201" s="317"/>
      <c r="Z201" s="317"/>
      <c r="AA201" s="317"/>
      <c r="AB201" s="379"/>
      <c r="AX201" s="26"/>
      <c r="AY201" s="26"/>
    </row>
    <row r="202" spans="1:51" s="24" customFormat="1" ht="17.25" customHeight="1">
      <c r="A202" s="34"/>
      <c r="B202" s="200"/>
      <c r="C202" s="200"/>
      <c r="D202" s="240" t="s">
        <v>107</v>
      </c>
      <c r="E202" s="1072"/>
      <c r="F202" s="1072"/>
      <c r="G202" s="1072"/>
      <c r="H202" s="1072"/>
      <c r="I202" s="1072"/>
      <c r="J202" s="1072"/>
      <c r="K202" s="1072"/>
      <c r="L202" s="1072"/>
      <c r="M202" s="1072"/>
      <c r="N202" s="1072"/>
      <c r="O202" s="1072"/>
      <c r="P202" s="236" t="s">
        <v>109</v>
      </c>
      <c r="Q202" s="317"/>
      <c r="R202" s="317"/>
      <c r="S202" s="317"/>
      <c r="T202" s="235"/>
      <c r="U202" s="317"/>
      <c r="V202" s="317"/>
      <c r="W202" s="317"/>
      <c r="X202" s="317"/>
      <c r="Y202" s="317"/>
      <c r="Z202" s="317"/>
      <c r="AA202" s="317"/>
      <c r="AB202" s="379"/>
      <c r="AX202" s="26"/>
      <c r="AY202" s="26"/>
    </row>
    <row r="203" spans="1:51" s="24" customFormat="1" ht="17.25" customHeight="1">
      <c r="A203" s="34"/>
      <c r="B203" s="200"/>
      <c r="C203" s="330" t="s">
        <v>311</v>
      </c>
      <c r="D203" s="317" t="s">
        <v>523</v>
      </c>
      <c r="E203" s="200"/>
      <c r="F203" s="317"/>
      <c r="G203" s="317"/>
      <c r="H203" s="317"/>
      <c r="I203" s="317"/>
      <c r="J203" s="317"/>
      <c r="K203" s="317"/>
      <c r="L203" s="317"/>
      <c r="M203" s="317"/>
      <c r="N203" s="317"/>
      <c r="O203" s="317"/>
      <c r="P203" s="235"/>
      <c r="Q203" s="317"/>
      <c r="R203" s="317"/>
      <c r="S203" s="317"/>
      <c r="T203" s="235"/>
      <c r="U203" s="317"/>
      <c r="V203" s="317"/>
      <c r="W203" s="317"/>
      <c r="X203" s="317"/>
      <c r="Y203" s="317"/>
      <c r="Z203" s="317"/>
      <c r="AA203" s="317"/>
      <c r="AB203" s="379"/>
      <c r="AX203" s="26"/>
      <c r="AY203" s="26"/>
    </row>
    <row r="204" spans="1:51" s="24" customFormat="1" ht="17.25" customHeight="1">
      <c r="A204" s="34"/>
      <c r="B204" s="317" t="s">
        <v>507</v>
      </c>
      <c r="C204" s="317"/>
      <c r="D204" s="317"/>
      <c r="E204" s="200"/>
      <c r="F204" s="317"/>
      <c r="G204" s="317"/>
      <c r="H204" s="317"/>
      <c r="I204" s="317"/>
      <c r="J204" s="317"/>
      <c r="K204" s="317"/>
      <c r="L204" s="317"/>
      <c r="M204" s="317"/>
      <c r="N204" s="317"/>
      <c r="O204" s="317"/>
      <c r="P204" s="235"/>
      <c r="Q204" s="317"/>
      <c r="R204" s="317"/>
      <c r="S204" s="317"/>
      <c r="T204" s="235"/>
      <c r="U204" s="317"/>
      <c r="V204" s="317"/>
      <c r="W204" s="317"/>
      <c r="X204" s="317"/>
      <c r="Y204" s="317"/>
      <c r="Z204" s="317"/>
      <c r="AA204" s="317"/>
      <c r="AB204" s="379"/>
      <c r="AX204" s="26"/>
      <c r="AY204" s="26"/>
    </row>
    <row r="205" spans="1:51" s="24" customFormat="1" ht="17.25" customHeight="1">
      <c r="A205" s="34"/>
      <c r="B205" s="200"/>
      <c r="C205" s="330" t="s">
        <v>311</v>
      </c>
      <c r="D205" s="317" t="s">
        <v>524</v>
      </c>
      <c r="E205" s="200"/>
      <c r="F205" s="317"/>
      <c r="G205" s="317"/>
      <c r="H205" s="317"/>
      <c r="I205" s="317"/>
      <c r="J205" s="317"/>
      <c r="K205" s="317"/>
      <c r="L205" s="317"/>
      <c r="M205" s="317"/>
      <c r="N205" s="317"/>
      <c r="O205" s="317"/>
      <c r="P205" s="235"/>
      <c r="Q205" s="317"/>
      <c r="R205" s="317"/>
      <c r="S205" s="317"/>
      <c r="T205" s="235"/>
      <c r="U205" s="317"/>
      <c r="V205" s="317"/>
      <c r="W205" s="317"/>
      <c r="X205" s="317"/>
      <c r="Y205" s="317"/>
      <c r="Z205" s="317"/>
      <c r="AA205" s="317"/>
      <c r="AB205" s="379"/>
      <c r="AX205" s="26"/>
      <c r="AY205" s="26"/>
    </row>
    <row r="206" spans="1:51" s="24" customFormat="1" ht="17.25" customHeight="1">
      <c r="A206" s="34"/>
      <c r="B206" s="200"/>
      <c r="C206" s="200"/>
      <c r="D206" s="240" t="s">
        <v>536</v>
      </c>
      <c r="E206" s="200"/>
      <c r="F206" s="317"/>
      <c r="G206" s="317"/>
      <c r="H206" s="317"/>
      <c r="I206" s="317"/>
      <c r="J206" s="317"/>
      <c r="K206" s="317"/>
      <c r="L206" s="317"/>
      <c r="M206" s="1071"/>
      <c r="N206" s="1071"/>
      <c r="O206" s="1071"/>
      <c r="P206" s="236" t="s">
        <v>535</v>
      </c>
      <c r="Q206" s="317"/>
      <c r="R206" s="317"/>
      <c r="S206" s="317"/>
      <c r="T206" s="235"/>
      <c r="U206" s="317"/>
      <c r="V206" s="317"/>
      <c r="W206" s="317"/>
      <c r="X206" s="317"/>
      <c r="Y206" s="317"/>
      <c r="Z206" s="317"/>
      <c r="AA206" s="317"/>
      <c r="AB206" s="379"/>
      <c r="AX206" s="26"/>
      <c r="AY206" s="26"/>
    </row>
    <row r="207" spans="1:51" s="24" customFormat="1" ht="17.25" customHeight="1">
      <c r="A207" s="34"/>
      <c r="B207" s="200"/>
      <c r="C207" s="200"/>
      <c r="D207" s="240" t="s">
        <v>546</v>
      </c>
      <c r="E207" s="200"/>
      <c r="F207" s="317"/>
      <c r="G207" s="317"/>
      <c r="H207" s="317"/>
      <c r="I207" s="317"/>
      <c r="J207" s="317"/>
      <c r="K207" s="317"/>
      <c r="L207" s="317"/>
      <c r="M207" s="1071"/>
      <c r="N207" s="1071"/>
      <c r="O207" s="1071"/>
      <c r="P207" s="236" t="s">
        <v>535</v>
      </c>
      <c r="Q207" s="317"/>
      <c r="R207" s="317"/>
      <c r="S207" s="317"/>
      <c r="T207" s="235"/>
      <c r="U207" s="317"/>
      <c r="V207" s="317"/>
      <c r="W207" s="317"/>
      <c r="X207" s="317"/>
      <c r="Y207" s="317"/>
      <c r="Z207" s="317"/>
      <c r="AA207" s="317"/>
      <c r="AB207" s="379"/>
      <c r="AX207" s="26"/>
      <c r="AY207" s="26"/>
    </row>
    <row r="208" spans="1:51" s="24" customFormat="1" ht="17.25" customHeight="1">
      <c r="A208" s="34"/>
      <c r="B208" s="200"/>
      <c r="C208" s="200"/>
      <c r="D208" s="317" t="s">
        <v>537</v>
      </c>
      <c r="E208" s="200"/>
      <c r="F208" s="317"/>
      <c r="G208" s="317"/>
      <c r="H208" s="1071"/>
      <c r="I208" s="1071"/>
      <c r="J208" s="1071"/>
      <c r="K208" s="1071"/>
      <c r="L208" s="1071"/>
      <c r="M208" s="317" t="s">
        <v>109</v>
      </c>
      <c r="N208" s="317"/>
      <c r="O208" s="317"/>
      <c r="P208" s="235"/>
      <c r="Q208" s="317"/>
      <c r="R208" s="317"/>
      <c r="S208" s="317"/>
      <c r="T208" s="235"/>
      <c r="U208" s="317"/>
      <c r="V208" s="317"/>
      <c r="W208" s="317"/>
      <c r="X208" s="317"/>
      <c r="Y208" s="317"/>
      <c r="Z208" s="317"/>
      <c r="AA208" s="317"/>
      <c r="AB208" s="379"/>
      <c r="AX208" s="26"/>
      <c r="AY208" s="26"/>
    </row>
    <row r="209" spans="1:51" s="24" customFormat="1" ht="17.25" customHeight="1">
      <c r="A209" s="34"/>
      <c r="B209" s="200"/>
      <c r="C209" s="200"/>
      <c r="D209" s="317" t="s">
        <v>545</v>
      </c>
      <c r="E209" s="200"/>
      <c r="F209" s="317"/>
      <c r="G209" s="317"/>
      <c r="H209" s="317"/>
      <c r="I209" s="317"/>
      <c r="J209" s="317"/>
      <c r="K209" s="1071"/>
      <c r="L209" s="1071"/>
      <c r="M209" s="1071"/>
      <c r="N209" s="1071"/>
      <c r="O209" s="1071"/>
      <c r="P209" s="237" t="s">
        <v>109</v>
      </c>
      <c r="Q209" s="317"/>
      <c r="R209" s="317"/>
      <c r="S209" s="317"/>
      <c r="T209" s="235"/>
      <c r="U209" s="317"/>
      <c r="V209" s="317"/>
      <c r="W209" s="317"/>
      <c r="X209" s="317"/>
      <c r="Y209" s="317"/>
      <c r="Z209" s="317"/>
      <c r="AA209" s="317"/>
      <c r="AB209" s="379"/>
      <c r="AX209" s="26"/>
      <c r="AY209" s="26"/>
    </row>
    <row r="210" spans="1:51" s="24" customFormat="1" ht="17.25" customHeight="1">
      <c r="A210" s="34"/>
      <c r="B210" s="200"/>
      <c r="C210" s="330" t="s">
        <v>311</v>
      </c>
      <c r="D210" s="317" t="s">
        <v>525</v>
      </c>
      <c r="E210" s="200"/>
      <c r="F210" s="317"/>
      <c r="G210" s="317"/>
      <c r="H210" s="317"/>
      <c r="I210" s="317"/>
      <c r="J210" s="317"/>
      <c r="K210" s="317"/>
      <c r="L210" s="317"/>
      <c r="M210" s="317"/>
      <c r="N210" s="317"/>
      <c r="O210" s="317"/>
      <c r="P210" s="235"/>
      <c r="Q210" s="317"/>
      <c r="R210" s="317"/>
      <c r="S210" s="317"/>
      <c r="T210" s="235"/>
      <c r="U210" s="317"/>
      <c r="V210" s="317"/>
      <c r="W210" s="317"/>
      <c r="X210" s="317"/>
      <c r="Y210" s="317"/>
      <c r="Z210" s="317"/>
      <c r="AA210" s="317"/>
      <c r="AB210" s="379"/>
      <c r="AX210" s="26"/>
      <c r="AY210" s="26"/>
    </row>
    <row r="211" spans="1:51" s="24" customFormat="1" ht="17.25" customHeight="1">
      <c r="A211" s="34"/>
      <c r="B211" s="200"/>
      <c r="C211" s="200"/>
      <c r="D211" s="317" t="s">
        <v>537</v>
      </c>
      <c r="E211" s="200"/>
      <c r="F211" s="317"/>
      <c r="G211" s="317"/>
      <c r="H211" s="1071"/>
      <c r="I211" s="1071"/>
      <c r="J211" s="1071"/>
      <c r="K211" s="1071"/>
      <c r="L211" s="1071"/>
      <c r="M211" s="317" t="s">
        <v>109</v>
      </c>
      <c r="N211" s="317"/>
      <c r="O211" s="317"/>
      <c r="P211" s="235"/>
      <c r="Q211" s="317"/>
      <c r="R211" s="317"/>
      <c r="S211" s="317"/>
      <c r="T211" s="235"/>
      <c r="U211" s="317"/>
      <c r="V211" s="317"/>
      <c r="W211" s="317"/>
      <c r="X211" s="317"/>
      <c r="Y211" s="317"/>
      <c r="Z211" s="317"/>
      <c r="AA211" s="317"/>
      <c r="AB211" s="379"/>
      <c r="AX211" s="26"/>
      <c r="AY211" s="26"/>
    </row>
    <row r="212" spans="1:51" s="24" customFormat="1" ht="17.25" customHeight="1">
      <c r="A212" s="34"/>
      <c r="B212" s="200"/>
      <c r="C212" s="200"/>
      <c r="D212" s="317" t="s">
        <v>545</v>
      </c>
      <c r="E212" s="200"/>
      <c r="F212" s="317"/>
      <c r="G212" s="317"/>
      <c r="H212" s="317"/>
      <c r="I212" s="317"/>
      <c r="J212" s="317"/>
      <c r="K212" s="1071"/>
      <c r="L212" s="1071"/>
      <c r="M212" s="1071"/>
      <c r="N212" s="1071"/>
      <c r="O212" s="1071"/>
      <c r="P212" s="237" t="s">
        <v>109</v>
      </c>
      <c r="Q212" s="317"/>
      <c r="R212" s="317"/>
      <c r="S212" s="317"/>
      <c r="T212" s="235"/>
      <c r="U212" s="317"/>
      <c r="V212" s="317"/>
      <c r="W212" s="317"/>
      <c r="X212" s="317"/>
      <c r="Y212" s="317"/>
      <c r="Z212" s="317"/>
      <c r="AA212" s="317"/>
      <c r="AB212" s="379"/>
      <c r="AX212" s="26"/>
      <c r="AY212" s="26"/>
    </row>
    <row r="213" spans="1:51" s="24" customFormat="1" ht="17.25" customHeight="1">
      <c r="A213" s="34"/>
      <c r="B213" s="200"/>
      <c r="C213" s="330" t="s">
        <v>311</v>
      </c>
      <c r="D213" s="317" t="s">
        <v>522</v>
      </c>
      <c r="E213" s="200"/>
      <c r="F213" s="317"/>
      <c r="G213" s="317"/>
      <c r="H213" s="317"/>
      <c r="I213" s="317"/>
      <c r="J213" s="317"/>
      <c r="K213" s="317"/>
      <c r="L213" s="317"/>
      <c r="M213" s="317"/>
      <c r="N213" s="317"/>
      <c r="O213" s="317"/>
      <c r="P213" s="235"/>
      <c r="Q213" s="317"/>
      <c r="R213" s="317"/>
      <c r="S213" s="317"/>
      <c r="T213" s="235"/>
      <c r="U213" s="317"/>
      <c r="V213" s="317"/>
      <c r="W213" s="317"/>
      <c r="X213" s="317"/>
      <c r="Y213" s="317"/>
      <c r="Z213" s="317"/>
      <c r="AA213" s="317"/>
      <c r="AB213" s="379"/>
      <c r="AX213" s="26"/>
      <c r="AY213" s="26"/>
    </row>
    <row r="214" spans="1:51" s="24" customFormat="1" ht="17.25" customHeight="1">
      <c r="A214" s="34"/>
      <c r="B214" s="200"/>
      <c r="C214" s="200"/>
      <c r="D214" s="240" t="s">
        <v>107</v>
      </c>
      <c r="E214" s="1072"/>
      <c r="F214" s="1072"/>
      <c r="G214" s="1072"/>
      <c r="H214" s="1072"/>
      <c r="I214" s="1072"/>
      <c r="J214" s="1072"/>
      <c r="K214" s="1072"/>
      <c r="L214" s="1072"/>
      <c r="M214" s="1072"/>
      <c r="N214" s="1072"/>
      <c r="O214" s="1072"/>
      <c r="P214" s="236" t="s">
        <v>109</v>
      </c>
      <c r="Q214" s="317"/>
      <c r="R214" s="317"/>
      <c r="S214" s="317"/>
      <c r="T214" s="235"/>
      <c r="U214" s="317"/>
      <c r="V214" s="317"/>
      <c r="W214" s="317"/>
      <c r="X214" s="317"/>
      <c r="Y214" s="317"/>
      <c r="Z214" s="317"/>
      <c r="AA214" s="317"/>
      <c r="AB214" s="379"/>
      <c r="AX214" s="26"/>
      <c r="AY214" s="26"/>
    </row>
    <row r="215" spans="1:51" s="24" customFormat="1" ht="17.25" customHeight="1">
      <c r="A215" s="34"/>
      <c r="B215" s="200"/>
      <c r="C215" s="330" t="s">
        <v>311</v>
      </c>
      <c r="D215" s="317" t="s">
        <v>630</v>
      </c>
      <c r="E215" s="200"/>
      <c r="F215" s="317"/>
      <c r="G215" s="317"/>
      <c r="H215" s="317"/>
      <c r="I215" s="317"/>
      <c r="J215" s="317"/>
      <c r="K215" s="317"/>
      <c r="L215" s="317"/>
      <c r="M215" s="317"/>
      <c r="N215" s="317"/>
      <c r="O215" s="317"/>
      <c r="P215" s="235"/>
      <c r="Q215" s="317"/>
      <c r="R215" s="317"/>
      <c r="S215" s="317"/>
      <c r="T215" s="235"/>
      <c r="U215" s="317"/>
      <c r="V215" s="317"/>
      <c r="W215" s="317"/>
      <c r="X215" s="317"/>
      <c r="Y215" s="317"/>
      <c r="Z215" s="317"/>
      <c r="AA215" s="317"/>
      <c r="AB215" s="379"/>
      <c r="AX215" s="26"/>
      <c r="AY215" s="26"/>
    </row>
    <row r="216" spans="1:51" s="24" customFormat="1" ht="17.25" customHeight="1">
      <c r="A216" s="34"/>
      <c r="B216" s="200"/>
      <c r="C216" s="200"/>
      <c r="D216" s="240" t="s">
        <v>536</v>
      </c>
      <c r="E216" s="200"/>
      <c r="F216" s="317"/>
      <c r="G216" s="317"/>
      <c r="H216" s="317"/>
      <c r="I216" s="317"/>
      <c r="J216" s="317"/>
      <c r="K216" s="317"/>
      <c r="L216" s="317"/>
      <c r="M216" s="1071"/>
      <c r="N216" s="1071"/>
      <c r="O216" s="1071"/>
      <c r="P216" s="236" t="s">
        <v>535</v>
      </c>
      <c r="Q216" s="317"/>
      <c r="R216" s="317"/>
      <c r="S216" s="317"/>
      <c r="T216" s="235"/>
      <c r="U216" s="317"/>
      <c r="V216" s="317"/>
      <c r="W216" s="317"/>
      <c r="X216" s="317"/>
      <c r="Y216" s="317"/>
      <c r="Z216" s="317"/>
      <c r="AA216" s="317"/>
      <c r="AB216" s="379"/>
      <c r="AX216" s="26"/>
      <c r="AY216" s="26"/>
    </row>
    <row r="217" spans="1:51" s="24" customFormat="1" ht="17.25" customHeight="1">
      <c r="A217" s="34"/>
      <c r="B217" s="200"/>
      <c r="C217" s="200"/>
      <c r="D217" s="240" t="s">
        <v>546</v>
      </c>
      <c r="E217" s="200"/>
      <c r="F217" s="317"/>
      <c r="G217" s="317"/>
      <c r="H217" s="317"/>
      <c r="I217" s="317"/>
      <c r="J217" s="317"/>
      <c r="K217" s="317"/>
      <c r="L217" s="317"/>
      <c r="M217" s="1071"/>
      <c r="N217" s="1071"/>
      <c r="O217" s="1071"/>
      <c r="P217" s="236" t="s">
        <v>535</v>
      </c>
      <c r="Q217" s="317"/>
      <c r="R217" s="317"/>
      <c r="S217" s="317"/>
      <c r="T217" s="235"/>
      <c r="U217" s="317"/>
      <c r="V217" s="317"/>
      <c r="W217" s="317"/>
      <c r="X217" s="317"/>
      <c r="Y217" s="317"/>
      <c r="Z217" s="317"/>
      <c r="AA217" s="317"/>
      <c r="AB217" s="379"/>
      <c r="AX217" s="26"/>
      <c r="AY217" s="26"/>
    </row>
    <row r="218" spans="1:51" s="24" customFormat="1" ht="17.25" customHeight="1">
      <c r="A218" s="34"/>
      <c r="B218" s="200"/>
      <c r="C218" s="200"/>
      <c r="D218" s="317" t="s">
        <v>537</v>
      </c>
      <c r="E218" s="200"/>
      <c r="F218" s="317"/>
      <c r="G218" s="317"/>
      <c r="H218" s="1071"/>
      <c r="I218" s="1071"/>
      <c r="J218" s="1071"/>
      <c r="K218" s="1071"/>
      <c r="L218" s="1071"/>
      <c r="M218" s="317" t="s">
        <v>109</v>
      </c>
      <c r="N218" s="317"/>
      <c r="O218" s="317"/>
      <c r="P218" s="235"/>
      <c r="Q218" s="317"/>
      <c r="R218" s="317"/>
      <c r="S218" s="317"/>
      <c r="T218" s="235"/>
      <c r="U218" s="317"/>
      <c r="V218" s="317"/>
      <c r="W218" s="317"/>
      <c r="X218" s="317"/>
      <c r="Y218" s="317"/>
      <c r="Z218" s="317"/>
      <c r="AA218" s="317"/>
      <c r="AB218" s="379"/>
      <c r="AX218" s="26"/>
      <c r="AY218" s="26"/>
    </row>
    <row r="219" spans="1:51" s="24" customFormat="1" ht="17.25" customHeight="1">
      <c r="A219" s="34"/>
      <c r="B219" s="200"/>
      <c r="C219" s="200"/>
      <c r="D219" s="317" t="s">
        <v>545</v>
      </c>
      <c r="E219" s="200"/>
      <c r="F219" s="317"/>
      <c r="G219" s="317"/>
      <c r="H219" s="317"/>
      <c r="I219" s="317"/>
      <c r="J219" s="317"/>
      <c r="K219" s="1071"/>
      <c r="L219" s="1071"/>
      <c r="M219" s="1071"/>
      <c r="N219" s="1071"/>
      <c r="O219" s="1071"/>
      <c r="P219" s="237" t="s">
        <v>109</v>
      </c>
      <c r="Q219" s="317"/>
      <c r="R219" s="317"/>
      <c r="S219" s="317"/>
      <c r="T219" s="235"/>
      <c r="U219" s="317"/>
      <c r="V219" s="317"/>
      <c r="W219" s="317"/>
      <c r="X219" s="317"/>
      <c r="Y219" s="317"/>
      <c r="Z219" s="317"/>
      <c r="AA219" s="317"/>
      <c r="AB219" s="379"/>
      <c r="AX219" s="26"/>
      <c r="AY219" s="26"/>
    </row>
    <row r="220" spans="1:51" s="24" customFormat="1" ht="17.25" customHeight="1">
      <c r="A220" s="34"/>
      <c r="B220" s="317" t="s">
        <v>508</v>
      </c>
      <c r="C220" s="200"/>
      <c r="D220" s="317"/>
      <c r="E220" s="317"/>
      <c r="F220" s="317"/>
      <c r="G220" s="317"/>
      <c r="H220" s="317"/>
      <c r="I220" s="317"/>
      <c r="J220" s="317"/>
      <c r="K220" s="317"/>
      <c r="L220" s="317"/>
      <c r="M220" s="317"/>
      <c r="N220" s="317"/>
      <c r="O220" s="317"/>
      <c r="P220" s="235"/>
      <c r="Q220" s="317"/>
      <c r="R220" s="317"/>
      <c r="S220" s="317"/>
      <c r="T220" s="235"/>
      <c r="U220" s="317"/>
      <c r="V220" s="317"/>
      <c r="W220" s="317"/>
      <c r="X220" s="317"/>
      <c r="Y220" s="317"/>
      <c r="Z220" s="317"/>
      <c r="AA220" s="317"/>
      <c r="AB220" s="379"/>
      <c r="AX220" s="26"/>
      <c r="AY220" s="26"/>
    </row>
    <row r="221" spans="1:51" s="24" customFormat="1" ht="17.25" customHeight="1">
      <c r="A221" s="34"/>
      <c r="B221" s="317" t="s">
        <v>509</v>
      </c>
      <c r="C221" s="317"/>
      <c r="D221" s="317"/>
      <c r="E221" s="317"/>
      <c r="F221" s="200"/>
      <c r="G221" s="317"/>
      <c r="H221" s="317"/>
      <c r="I221" s="317"/>
      <c r="J221" s="317"/>
      <c r="K221" s="317"/>
      <c r="L221" s="317"/>
      <c r="M221" s="317"/>
      <c r="N221" s="317"/>
      <c r="O221" s="317"/>
      <c r="P221" s="235"/>
      <c r="Q221" s="317"/>
      <c r="R221" s="317"/>
      <c r="S221" s="317"/>
      <c r="T221" s="235"/>
      <c r="U221" s="317"/>
      <c r="V221" s="317"/>
      <c r="W221" s="317"/>
      <c r="X221" s="317"/>
      <c r="Y221" s="317"/>
      <c r="Z221" s="317"/>
      <c r="AA221" s="317"/>
      <c r="AB221" s="379"/>
      <c r="AX221" s="26"/>
      <c r="AY221" s="26"/>
    </row>
    <row r="222" spans="1:51" s="24" customFormat="1" ht="17.25" customHeight="1">
      <c r="A222" s="34"/>
      <c r="B222" s="200"/>
      <c r="C222" s="249" t="s">
        <v>2</v>
      </c>
      <c r="D222" s="317" t="s">
        <v>642</v>
      </c>
      <c r="E222" s="317"/>
      <c r="F222" s="200"/>
      <c r="G222" s="317"/>
      <c r="H222" s="317"/>
      <c r="I222" s="317"/>
      <c r="J222" s="317"/>
      <c r="K222" s="317"/>
      <c r="L222" s="317"/>
      <c r="M222" s="317"/>
      <c r="N222" s="317"/>
      <c r="O222" s="317"/>
      <c r="P222" s="235"/>
      <c r="Q222" s="317"/>
      <c r="R222" s="317"/>
      <c r="S222" s="317"/>
      <c r="T222" s="235"/>
      <c r="U222" s="317"/>
      <c r="V222" s="317"/>
      <c r="W222" s="317"/>
      <c r="X222" s="317"/>
      <c r="Y222" s="317"/>
      <c r="Z222" s="317"/>
      <c r="AA222" s="317"/>
      <c r="AB222" s="379"/>
      <c r="AX222" s="26"/>
      <c r="AY222" s="26"/>
    </row>
    <row r="223" spans="1:51" s="24" customFormat="1" ht="17.25" customHeight="1">
      <c r="A223" s="34"/>
      <c r="B223" s="200"/>
      <c r="C223" s="200"/>
      <c r="D223" s="317" t="s">
        <v>539</v>
      </c>
      <c r="E223" s="317"/>
      <c r="F223" s="200"/>
      <c r="G223" s="317"/>
      <c r="H223" s="317"/>
      <c r="I223" s="317"/>
      <c r="J223" s="1037">
        <f>'●設（戸建）'!M24</f>
        <v>0.57999999999999996</v>
      </c>
      <c r="K223" s="1037"/>
      <c r="L223" s="1037"/>
      <c r="M223" s="317" t="s">
        <v>538</v>
      </c>
      <c r="N223" s="317"/>
      <c r="O223" s="317"/>
      <c r="P223" s="235"/>
      <c r="Q223" s="317"/>
      <c r="R223" s="317"/>
      <c r="S223" s="317"/>
      <c r="T223" s="235"/>
      <c r="U223" s="317"/>
      <c r="V223" s="317"/>
      <c r="W223" s="317"/>
      <c r="X223" s="317"/>
      <c r="Y223" s="317"/>
      <c r="Z223" s="317"/>
      <c r="AA223" s="317"/>
      <c r="AB223" s="379"/>
      <c r="AX223" s="26"/>
      <c r="AY223" s="26"/>
    </row>
    <row r="224" spans="1:51" s="24" customFormat="1" ht="17.25" customHeight="1">
      <c r="A224" s="34"/>
      <c r="B224" s="200"/>
      <c r="C224" s="200"/>
      <c r="D224" s="317" t="s">
        <v>541</v>
      </c>
      <c r="E224" s="317"/>
      <c r="F224" s="200"/>
      <c r="G224" s="1073"/>
      <c r="H224" s="1073"/>
      <c r="I224" s="1073"/>
      <c r="J224" s="1073"/>
      <c r="K224" s="317" t="s">
        <v>540</v>
      </c>
      <c r="L224" s="317"/>
      <c r="M224" s="317"/>
      <c r="N224" s="317"/>
      <c r="O224" s="317"/>
      <c r="P224" s="235"/>
      <c r="Q224" s="317"/>
      <c r="R224" s="317"/>
      <c r="S224" s="317"/>
      <c r="T224" s="235"/>
      <c r="U224" s="317"/>
      <c r="V224" s="317"/>
      <c r="W224" s="317"/>
      <c r="X224" s="317"/>
      <c r="Y224" s="317"/>
      <c r="Z224" s="317"/>
      <c r="AA224" s="317"/>
      <c r="AB224" s="379"/>
      <c r="AX224" s="26"/>
      <c r="AY224" s="26"/>
    </row>
    <row r="225" spans="1:51" s="24" customFormat="1" ht="17.25" customHeight="1">
      <c r="A225" s="34"/>
      <c r="B225" s="200"/>
      <c r="C225" s="317"/>
      <c r="D225" s="240" t="s">
        <v>526</v>
      </c>
      <c r="E225" s="317"/>
      <c r="F225" s="200"/>
      <c r="G225" s="317"/>
      <c r="H225" s="317"/>
      <c r="I225" s="317"/>
      <c r="J225" s="317"/>
      <c r="K225" s="317"/>
      <c r="L225" s="1071">
        <f>'●設（戸建）'!R26</f>
        <v>2.1</v>
      </c>
      <c r="M225" s="1071"/>
      <c r="N225" s="1071"/>
      <c r="O225" s="317"/>
      <c r="P225" s="236"/>
      <c r="Q225" s="317"/>
      <c r="R225" s="317"/>
      <c r="S225" s="317"/>
      <c r="T225" s="236"/>
      <c r="U225" s="317"/>
      <c r="V225" s="317"/>
      <c r="W225" s="317"/>
      <c r="X225" s="317"/>
      <c r="Y225" s="317"/>
      <c r="Z225" s="317"/>
      <c r="AA225" s="317"/>
      <c r="AB225" s="379"/>
      <c r="AX225" s="26"/>
      <c r="AY225" s="26"/>
    </row>
    <row r="226" spans="1:51" s="24" customFormat="1" ht="17.25" customHeight="1">
      <c r="A226" s="34"/>
      <c r="B226" s="200"/>
      <c r="C226" s="317"/>
      <c r="D226" s="240" t="s">
        <v>541</v>
      </c>
      <c r="E226" s="317"/>
      <c r="F226" s="200"/>
      <c r="G226" s="1073"/>
      <c r="H226" s="1073"/>
      <c r="I226" s="1073"/>
      <c r="J226" s="1073"/>
      <c r="K226" s="1073"/>
      <c r="L226" s="1073"/>
      <c r="M226" s="317" t="s">
        <v>109</v>
      </c>
      <c r="N226" s="317"/>
      <c r="O226" s="317"/>
      <c r="P226" s="236"/>
      <c r="Q226" s="317"/>
      <c r="R226" s="317"/>
      <c r="S226" s="317"/>
      <c r="T226" s="236"/>
      <c r="U226" s="317"/>
      <c r="V226" s="317"/>
      <c r="W226" s="317"/>
      <c r="X226" s="317"/>
      <c r="Y226" s="317"/>
      <c r="Z226" s="317"/>
      <c r="AA226" s="317"/>
      <c r="AB226" s="379"/>
      <c r="AX226" s="26"/>
      <c r="AY226" s="26"/>
    </row>
    <row r="227" spans="1:51" s="24" customFormat="1" ht="17.25" customHeight="1">
      <c r="A227" s="34"/>
      <c r="B227" s="200"/>
      <c r="C227" s="330" t="s">
        <v>311</v>
      </c>
      <c r="D227" s="240" t="s">
        <v>631</v>
      </c>
      <c r="E227" s="317"/>
      <c r="F227" s="200"/>
      <c r="G227" s="330"/>
      <c r="H227" s="330"/>
      <c r="I227" s="330"/>
      <c r="J227" s="330"/>
      <c r="K227" s="330"/>
      <c r="L227" s="330"/>
      <c r="M227" s="317"/>
      <c r="N227" s="317"/>
      <c r="O227" s="317"/>
      <c r="P227" s="236"/>
      <c r="Q227" s="317"/>
      <c r="R227" s="317"/>
      <c r="S227" s="317"/>
      <c r="T227" s="236"/>
      <c r="U227" s="317"/>
      <c r="V227" s="317"/>
      <c r="W227" s="317"/>
      <c r="X227" s="317"/>
      <c r="Y227" s="317"/>
      <c r="Z227" s="317"/>
      <c r="AA227" s="317"/>
      <c r="AB227" s="379"/>
      <c r="AX227" s="26"/>
      <c r="AY227" s="26"/>
    </row>
    <row r="228" spans="1:51" s="24" customFormat="1" ht="17.25" customHeight="1">
      <c r="A228" s="34"/>
      <c r="B228" s="200"/>
      <c r="C228" s="330" t="s">
        <v>311</v>
      </c>
      <c r="D228" s="317" t="s">
        <v>522</v>
      </c>
      <c r="E228" s="317"/>
      <c r="F228" s="200"/>
      <c r="G228" s="317"/>
      <c r="H228" s="317"/>
      <c r="I228" s="317"/>
      <c r="J228" s="317"/>
      <c r="K228" s="317"/>
      <c r="L228" s="317"/>
      <c r="M228" s="317"/>
      <c r="N228" s="317"/>
      <c r="O228" s="317"/>
      <c r="P228" s="236"/>
      <c r="Q228" s="317"/>
      <c r="R228" s="317"/>
      <c r="S228" s="317"/>
      <c r="T228" s="236"/>
      <c r="U228" s="317"/>
      <c r="V228" s="317"/>
      <c r="W228" s="317"/>
      <c r="X228" s="317"/>
      <c r="Y228" s="317"/>
      <c r="Z228" s="317"/>
      <c r="AA228" s="317"/>
      <c r="AB228" s="379"/>
      <c r="AX228" s="26"/>
      <c r="AY228" s="26"/>
    </row>
    <row r="229" spans="1:51" s="24" customFormat="1" ht="17.25" customHeight="1">
      <c r="A229" s="34"/>
      <c r="B229" s="200"/>
      <c r="C229" s="200"/>
      <c r="D229" s="240" t="s">
        <v>107</v>
      </c>
      <c r="E229" s="1071"/>
      <c r="F229" s="1071"/>
      <c r="G229" s="1071"/>
      <c r="H229" s="1071"/>
      <c r="I229" s="1071"/>
      <c r="J229" s="1071"/>
      <c r="K229" s="1071"/>
      <c r="L229" s="1071"/>
      <c r="M229" s="1071"/>
      <c r="N229" s="1071"/>
      <c r="O229" s="1071"/>
      <c r="P229" s="1071"/>
      <c r="Q229" s="317" t="s">
        <v>109</v>
      </c>
      <c r="R229" s="317"/>
      <c r="S229" s="317"/>
      <c r="T229" s="236"/>
      <c r="U229" s="317"/>
      <c r="V229" s="317"/>
      <c r="W229" s="317"/>
      <c r="X229" s="317"/>
      <c r="Y229" s="317"/>
      <c r="Z229" s="317"/>
      <c r="AA229" s="317"/>
      <c r="AB229" s="379"/>
      <c r="AX229" s="26"/>
      <c r="AY229" s="26"/>
    </row>
    <row r="230" spans="1:51" s="24" customFormat="1" ht="17.25" customHeight="1">
      <c r="A230" s="34"/>
      <c r="B230" s="200"/>
      <c r="C230" s="330" t="s">
        <v>311</v>
      </c>
      <c r="D230" s="317" t="s">
        <v>527</v>
      </c>
      <c r="E230" s="317"/>
      <c r="F230" s="200"/>
      <c r="G230" s="317"/>
      <c r="H230" s="317"/>
      <c r="I230" s="317"/>
      <c r="J230" s="317"/>
      <c r="K230" s="317"/>
      <c r="L230" s="317"/>
      <c r="M230" s="317"/>
      <c r="N230" s="317"/>
      <c r="O230" s="317"/>
      <c r="P230" s="236"/>
      <c r="Q230" s="317"/>
      <c r="R230" s="317"/>
      <c r="S230" s="317"/>
      <c r="T230" s="236"/>
      <c r="U230" s="317"/>
      <c r="V230" s="317"/>
      <c r="W230" s="317"/>
      <c r="X230" s="317"/>
      <c r="Y230" s="317"/>
      <c r="Z230" s="317"/>
      <c r="AA230" s="317"/>
      <c r="AB230" s="379"/>
      <c r="AX230" s="26"/>
      <c r="AY230" s="26"/>
    </row>
    <row r="231" spans="1:51" s="24" customFormat="1" ht="17.25" customHeight="1">
      <c r="A231" s="34"/>
      <c r="B231" s="240" t="s">
        <v>507</v>
      </c>
      <c r="C231" s="317"/>
      <c r="D231" s="317"/>
      <c r="E231" s="317"/>
      <c r="F231" s="200"/>
      <c r="G231" s="317"/>
      <c r="H231" s="317"/>
      <c r="I231" s="317"/>
      <c r="J231" s="317"/>
      <c r="K231" s="317"/>
      <c r="L231" s="317"/>
      <c r="M231" s="317"/>
      <c r="N231" s="317"/>
      <c r="O231" s="317"/>
      <c r="P231" s="236"/>
      <c r="Q231" s="317"/>
      <c r="R231" s="317"/>
      <c r="S231" s="317"/>
      <c r="T231" s="236"/>
      <c r="U231" s="317"/>
      <c r="V231" s="317"/>
      <c r="W231" s="317"/>
      <c r="X231" s="317"/>
      <c r="Y231" s="317"/>
      <c r="Z231" s="317"/>
      <c r="AA231" s="317"/>
      <c r="AB231" s="379"/>
      <c r="AX231" s="26"/>
      <c r="AY231" s="26"/>
    </row>
    <row r="232" spans="1:51" s="24" customFormat="1" ht="17.25" customHeight="1">
      <c r="A232" s="34"/>
      <c r="B232" s="200"/>
      <c r="C232" s="249" t="s">
        <v>2</v>
      </c>
      <c r="D232" s="317" t="s">
        <v>632</v>
      </c>
      <c r="E232" s="317"/>
      <c r="F232" s="200"/>
      <c r="G232" s="317"/>
      <c r="H232" s="317"/>
      <c r="I232" s="317"/>
      <c r="J232" s="317"/>
      <c r="K232" s="317"/>
      <c r="L232" s="317"/>
      <c r="M232" s="317"/>
      <c r="N232" s="317"/>
      <c r="O232" s="317"/>
      <c r="P232" s="236"/>
      <c r="Q232" s="317"/>
      <c r="R232" s="317"/>
      <c r="S232" s="317"/>
      <c r="T232" s="236"/>
      <c r="U232" s="317"/>
      <c r="V232" s="317"/>
      <c r="W232" s="317"/>
      <c r="X232" s="317"/>
      <c r="Y232" s="317"/>
      <c r="Z232" s="317"/>
      <c r="AA232" s="317"/>
      <c r="AB232" s="379"/>
      <c r="AX232" s="26"/>
      <c r="AY232" s="26"/>
    </row>
    <row r="233" spans="1:51" s="24" customFormat="1" ht="17.25" customHeight="1">
      <c r="A233" s="34"/>
      <c r="B233" s="200"/>
      <c r="C233" s="240"/>
      <c r="D233" s="240" t="s">
        <v>536</v>
      </c>
      <c r="E233" s="200"/>
      <c r="F233" s="317"/>
      <c r="G233" s="317"/>
      <c r="H233" s="317"/>
      <c r="I233" s="317"/>
      <c r="J233" s="317"/>
      <c r="K233" s="317"/>
      <c r="L233" s="317"/>
      <c r="M233" s="1073"/>
      <c r="N233" s="1073"/>
      <c r="O233" s="1073"/>
      <c r="P233" s="236" t="s">
        <v>535</v>
      </c>
      <c r="Q233" s="317"/>
      <c r="R233" s="317"/>
      <c r="S233" s="317"/>
      <c r="T233" s="236"/>
      <c r="U233" s="317"/>
      <c r="V233" s="317"/>
      <c r="W233" s="317"/>
      <c r="X233" s="317"/>
      <c r="Y233" s="317"/>
      <c r="Z233" s="317"/>
      <c r="AA233" s="317"/>
      <c r="AB233" s="379"/>
      <c r="AX233" s="26"/>
      <c r="AY233" s="26"/>
    </row>
    <row r="234" spans="1:51" s="24" customFormat="1" ht="17.25" customHeight="1">
      <c r="A234" s="34"/>
      <c r="B234" s="200"/>
      <c r="C234" s="240"/>
      <c r="D234" s="240" t="s">
        <v>546</v>
      </c>
      <c r="E234" s="200"/>
      <c r="F234" s="317"/>
      <c r="G234" s="317"/>
      <c r="H234" s="317"/>
      <c r="I234" s="317"/>
      <c r="J234" s="317"/>
      <c r="K234" s="317"/>
      <c r="L234" s="317"/>
      <c r="M234" s="1073"/>
      <c r="N234" s="1073"/>
      <c r="O234" s="1073"/>
      <c r="P234" s="236" t="s">
        <v>535</v>
      </c>
      <c r="Q234" s="317"/>
      <c r="R234" s="317"/>
      <c r="S234" s="317"/>
      <c r="T234" s="236"/>
      <c r="U234" s="317"/>
      <c r="V234" s="317"/>
      <c r="W234" s="317"/>
      <c r="X234" s="317"/>
      <c r="Y234" s="317"/>
      <c r="Z234" s="317"/>
      <c r="AA234" s="317"/>
      <c r="AB234" s="379"/>
      <c r="AX234" s="26"/>
      <c r="AY234" s="26"/>
    </row>
    <row r="235" spans="1:51" s="24" customFormat="1" ht="17.25" customHeight="1">
      <c r="A235" s="34"/>
      <c r="B235" s="200"/>
      <c r="C235" s="240"/>
      <c r="D235" s="240" t="s">
        <v>537</v>
      </c>
      <c r="E235" s="317"/>
      <c r="F235" s="200"/>
      <c r="G235" s="317"/>
      <c r="H235" s="1073"/>
      <c r="I235" s="1073"/>
      <c r="J235" s="1073"/>
      <c r="K235" s="1073"/>
      <c r="L235" s="1073"/>
      <c r="M235" s="317" t="s">
        <v>109</v>
      </c>
      <c r="N235" s="317"/>
      <c r="O235" s="317"/>
      <c r="P235" s="236"/>
      <c r="Q235" s="317"/>
      <c r="R235" s="317"/>
      <c r="S235" s="317"/>
      <c r="T235" s="236"/>
      <c r="U235" s="317"/>
      <c r="V235" s="317"/>
      <c r="W235" s="317"/>
      <c r="X235" s="317"/>
      <c r="Y235" s="317"/>
      <c r="Z235" s="317"/>
      <c r="AA235" s="317"/>
      <c r="AB235" s="379"/>
      <c r="AX235" s="26"/>
      <c r="AY235" s="26"/>
    </row>
    <row r="236" spans="1:51" s="24" customFormat="1" ht="17.25" customHeight="1">
      <c r="A236" s="34"/>
      <c r="B236" s="200"/>
      <c r="C236" s="330" t="s">
        <v>311</v>
      </c>
      <c r="D236" s="240" t="s">
        <v>633</v>
      </c>
      <c r="E236" s="317"/>
      <c r="F236" s="200"/>
      <c r="G236" s="330"/>
      <c r="H236" s="330"/>
      <c r="I236" s="330"/>
      <c r="J236" s="330"/>
      <c r="K236" s="330"/>
      <c r="L236" s="330"/>
      <c r="M236" s="317"/>
      <c r="N236" s="317"/>
      <c r="O236" s="317"/>
      <c r="P236" s="236"/>
      <c r="Q236" s="317"/>
      <c r="R236" s="317"/>
      <c r="S236" s="317"/>
      <c r="T236" s="236"/>
      <c r="U236" s="317"/>
      <c r="V236" s="317"/>
      <c r="W236" s="317"/>
      <c r="X236" s="317"/>
      <c r="Y236" s="317"/>
      <c r="Z236" s="317"/>
      <c r="AA236" s="317"/>
      <c r="AB236" s="379"/>
      <c r="AX236" s="26"/>
      <c r="AY236" s="26"/>
    </row>
    <row r="237" spans="1:51" s="24" customFormat="1" ht="17.25" customHeight="1">
      <c r="A237" s="34"/>
      <c r="B237" s="200"/>
      <c r="C237" s="330" t="s">
        <v>311</v>
      </c>
      <c r="D237" s="317" t="s">
        <v>522</v>
      </c>
      <c r="E237" s="317"/>
      <c r="F237" s="200"/>
      <c r="G237" s="317"/>
      <c r="H237" s="317"/>
      <c r="I237" s="317"/>
      <c r="J237" s="317"/>
      <c r="K237" s="317"/>
      <c r="L237" s="317"/>
      <c r="M237" s="317"/>
      <c r="N237" s="317"/>
      <c r="O237" s="317"/>
      <c r="P237" s="236"/>
      <c r="Q237" s="317"/>
      <c r="R237" s="317"/>
      <c r="S237" s="317"/>
      <c r="T237" s="236"/>
      <c r="U237" s="317"/>
      <c r="V237" s="317"/>
      <c r="W237" s="317"/>
      <c r="X237" s="317"/>
      <c r="Y237" s="317"/>
      <c r="Z237" s="317"/>
      <c r="AA237" s="317"/>
      <c r="AB237" s="379"/>
      <c r="AX237" s="26"/>
      <c r="AY237" s="26"/>
    </row>
    <row r="238" spans="1:51" s="24" customFormat="1" ht="17.25" customHeight="1">
      <c r="A238" s="34"/>
      <c r="B238" s="200"/>
      <c r="C238" s="240"/>
      <c r="D238" s="240" t="s">
        <v>107</v>
      </c>
      <c r="E238" s="1071"/>
      <c r="F238" s="1071"/>
      <c r="G238" s="1071"/>
      <c r="H238" s="1071"/>
      <c r="I238" s="1071"/>
      <c r="J238" s="1071"/>
      <c r="K238" s="1071"/>
      <c r="L238" s="1071"/>
      <c r="M238" s="1071"/>
      <c r="N238" s="1071"/>
      <c r="O238" s="1071"/>
      <c r="P238" s="1071"/>
      <c r="Q238" s="317" t="s">
        <v>109</v>
      </c>
      <c r="R238" s="317"/>
      <c r="S238" s="317"/>
      <c r="T238" s="236"/>
      <c r="U238" s="317"/>
      <c r="V238" s="317"/>
      <c r="W238" s="317"/>
      <c r="X238" s="317"/>
      <c r="Y238" s="317"/>
      <c r="Z238" s="317"/>
      <c r="AA238" s="317"/>
      <c r="AB238" s="379"/>
      <c r="AX238" s="26"/>
      <c r="AY238" s="26"/>
    </row>
    <row r="239" spans="1:51" s="24" customFormat="1" ht="17.25" customHeight="1">
      <c r="A239" s="35"/>
      <c r="B239" s="201"/>
      <c r="C239" s="331" t="s">
        <v>311</v>
      </c>
      <c r="D239" s="326" t="s">
        <v>527</v>
      </c>
      <c r="E239" s="326"/>
      <c r="F239" s="201"/>
      <c r="G239" s="326"/>
      <c r="H239" s="326"/>
      <c r="I239" s="326"/>
      <c r="J239" s="326"/>
      <c r="K239" s="326"/>
      <c r="L239" s="326"/>
      <c r="M239" s="326"/>
      <c r="N239" s="326"/>
      <c r="O239" s="326"/>
      <c r="P239" s="386"/>
      <c r="Q239" s="326"/>
      <c r="R239" s="326"/>
      <c r="S239" s="326"/>
      <c r="T239" s="386"/>
      <c r="U239" s="326"/>
      <c r="V239" s="326"/>
      <c r="W239" s="326"/>
      <c r="X239" s="326"/>
      <c r="Y239" s="326"/>
      <c r="Z239" s="326"/>
      <c r="AA239" s="326"/>
      <c r="AB239" s="197"/>
      <c r="AX239" s="26"/>
      <c r="AY239" s="26"/>
    </row>
    <row r="240" spans="1:51" s="24" customFormat="1" ht="17.25" customHeight="1">
      <c r="A240" s="33"/>
      <c r="B240" s="387" t="s">
        <v>510</v>
      </c>
      <c r="C240" s="199"/>
      <c r="D240" s="324"/>
      <c r="E240" s="324"/>
      <c r="F240" s="324"/>
      <c r="G240" s="324"/>
      <c r="H240" s="324"/>
      <c r="I240" s="324"/>
      <c r="J240" s="324"/>
      <c r="K240" s="324"/>
      <c r="L240" s="324"/>
      <c r="M240" s="324"/>
      <c r="N240" s="324"/>
      <c r="O240" s="324"/>
      <c r="P240" s="239"/>
      <c r="Q240" s="324"/>
      <c r="R240" s="324"/>
      <c r="S240" s="324"/>
      <c r="T240" s="239"/>
      <c r="U240" s="324"/>
      <c r="V240" s="324"/>
      <c r="W240" s="324"/>
      <c r="X240" s="324"/>
      <c r="Y240" s="324"/>
      <c r="Z240" s="324"/>
      <c r="AA240" s="324"/>
      <c r="AB240" s="385"/>
      <c r="AX240" s="26"/>
      <c r="AY240" s="26"/>
    </row>
    <row r="241" spans="1:51" s="24" customFormat="1" ht="17.25" customHeight="1">
      <c r="A241" s="34"/>
      <c r="B241" s="240" t="s">
        <v>509</v>
      </c>
      <c r="C241" s="317"/>
      <c r="D241" s="317"/>
      <c r="E241" s="200"/>
      <c r="F241" s="317"/>
      <c r="G241" s="317"/>
      <c r="H241" s="317"/>
      <c r="I241" s="317"/>
      <c r="J241" s="317"/>
      <c r="K241" s="317"/>
      <c r="L241" s="317"/>
      <c r="M241" s="317"/>
      <c r="N241" s="317"/>
      <c r="O241" s="317"/>
      <c r="P241" s="236"/>
      <c r="Q241" s="317"/>
      <c r="R241" s="317"/>
      <c r="S241" s="317"/>
      <c r="T241" s="236"/>
      <c r="U241" s="317"/>
      <c r="V241" s="317"/>
      <c r="W241" s="317"/>
      <c r="X241" s="317"/>
      <c r="Y241" s="317"/>
      <c r="Z241" s="317"/>
      <c r="AA241" s="317"/>
      <c r="AB241" s="379"/>
      <c r="AX241" s="26"/>
      <c r="AY241" s="26"/>
    </row>
    <row r="242" spans="1:51" s="24" customFormat="1" ht="17.25" customHeight="1">
      <c r="A242" s="34"/>
      <c r="B242" s="200"/>
      <c r="C242" s="330" t="s">
        <v>311</v>
      </c>
      <c r="D242" s="317" t="s">
        <v>634</v>
      </c>
      <c r="E242" s="200"/>
      <c r="F242" s="317"/>
      <c r="G242" s="317"/>
      <c r="H242" s="317"/>
      <c r="I242" s="317"/>
      <c r="J242" s="317"/>
      <c r="K242" s="317"/>
      <c r="L242" s="317"/>
      <c r="M242" s="317"/>
      <c r="N242" s="317"/>
      <c r="O242" s="317"/>
      <c r="P242" s="236"/>
      <c r="Q242" s="317"/>
      <c r="R242" s="317"/>
      <c r="S242" s="317"/>
      <c r="T242" s="236"/>
      <c r="U242" s="317"/>
      <c r="V242" s="317"/>
      <c r="W242" s="317"/>
      <c r="X242" s="317"/>
      <c r="Y242" s="317"/>
      <c r="Z242" s="317"/>
      <c r="AA242" s="317"/>
      <c r="AB242" s="379"/>
      <c r="AX242" s="26"/>
      <c r="AY242" s="26"/>
    </row>
    <row r="243" spans="1:51" s="24" customFormat="1" ht="17.25" customHeight="1">
      <c r="A243" s="34"/>
      <c r="B243" s="200"/>
      <c r="C243" s="330" t="s">
        <v>311</v>
      </c>
      <c r="D243" s="317" t="s">
        <v>635</v>
      </c>
      <c r="E243" s="200"/>
      <c r="F243" s="317"/>
      <c r="G243" s="317"/>
      <c r="H243" s="317"/>
      <c r="I243" s="317"/>
      <c r="J243" s="317"/>
      <c r="K243" s="317"/>
      <c r="L243" s="317"/>
      <c r="M243" s="317"/>
      <c r="N243" s="317"/>
      <c r="O243" s="317"/>
      <c r="P243" s="236"/>
      <c r="Q243" s="317"/>
      <c r="R243" s="317"/>
      <c r="S243" s="317"/>
      <c r="T243" s="236"/>
      <c r="U243" s="317"/>
      <c r="V243" s="317"/>
      <c r="W243" s="317"/>
      <c r="X243" s="317"/>
      <c r="Y243" s="317"/>
      <c r="Z243" s="317"/>
      <c r="AA243" s="317"/>
      <c r="AB243" s="379"/>
      <c r="AX243" s="26"/>
      <c r="AY243" s="26"/>
    </row>
    <row r="244" spans="1:51" s="24" customFormat="1" ht="17.25" customHeight="1">
      <c r="A244" s="34"/>
      <c r="B244" s="200"/>
      <c r="C244" s="330" t="s">
        <v>311</v>
      </c>
      <c r="D244" s="317" t="s">
        <v>522</v>
      </c>
      <c r="E244" s="200"/>
      <c r="F244" s="317"/>
      <c r="G244" s="317"/>
      <c r="H244" s="317"/>
      <c r="I244" s="317"/>
      <c r="J244" s="317"/>
      <c r="K244" s="317"/>
      <c r="L244" s="317"/>
      <c r="M244" s="317"/>
      <c r="N244" s="317"/>
      <c r="O244" s="317"/>
      <c r="P244" s="236"/>
      <c r="Q244" s="317"/>
      <c r="R244" s="317"/>
      <c r="S244" s="317"/>
      <c r="T244" s="236"/>
      <c r="U244" s="317"/>
      <c r="V244" s="317"/>
      <c r="W244" s="317"/>
      <c r="X244" s="317"/>
      <c r="Y244" s="317"/>
      <c r="Z244" s="317"/>
      <c r="AA244" s="317"/>
      <c r="AB244" s="379"/>
      <c r="AX244" s="26"/>
      <c r="AY244" s="26"/>
    </row>
    <row r="245" spans="1:51" s="24" customFormat="1" ht="17.25" customHeight="1">
      <c r="A245" s="34"/>
      <c r="B245" s="200"/>
      <c r="C245" s="200"/>
      <c r="D245" s="240" t="s">
        <v>107</v>
      </c>
      <c r="E245" s="1071"/>
      <c r="F245" s="1071"/>
      <c r="G245" s="1071"/>
      <c r="H245" s="1071"/>
      <c r="I245" s="1071"/>
      <c r="J245" s="1071"/>
      <c r="K245" s="1071"/>
      <c r="L245" s="1071"/>
      <c r="M245" s="1071"/>
      <c r="N245" s="1071"/>
      <c r="O245" s="1071"/>
      <c r="P245" s="1071"/>
      <c r="Q245" s="317" t="s">
        <v>109</v>
      </c>
      <c r="R245" s="317"/>
      <c r="S245" s="317"/>
      <c r="T245" s="236"/>
      <c r="U245" s="317"/>
      <c r="V245" s="317"/>
      <c r="W245" s="317"/>
      <c r="X245" s="317"/>
      <c r="Y245" s="317"/>
      <c r="Z245" s="317"/>
      <c r="AA245" s="317"/>
      <c r="AB245" s="379"/>
      <c r="AX245" s="26"/>
      <c r="AY245" s="26"/>
    </row>
    <row r="246" spans="1:51" s="24" customFormat="1" ht="17.25" customHeight="1">
      <c r="A246" s="34"/>
      <c r="B246" s="200"/>
      <c r="C246" s="330" t="s">
        <v>311</v>
      </c>
      <c r="D246" s="317" t="s">
        <v>527</v>
      </c>
      <c r="E246" s="200"/>
      <c r="F246" s="317"/>
      <c r="G246" s="317"/>
      <c r="H246" s="317"/>
      <c r="I246" s="317"/>
      <c r="J246" s="317"/>
      <c r="K246" s="317"/>
      <c r="L246" s="317"/>
      <c r="M246" s="317"/>
      <c r="N246" s="317"/>
      <c r="O246" s="317"/>
      <c r="P246" s="236"/>
      <c r="Q246" s="317"/>
      <c r="R246" s="317"/>
      <c r="S246" s="317"/>
      <c r="T246" s="236"/>
      <c r="U246" s="317"/>
      <c r="V246" s="317"/>
      <c r="W246" s="317"/>
      <c r="X246" s="317"/>
      <c r="Y246" s="317"/>
      <c r="Z246" s="317"/>
      <c r="AA246" s="317"/>
      <c r="AB246" s="379"/>
      <c r="AX246" s="26"/>
      <c r="AY246" s="26"/>
    </row>
    <row r="247" spans="1:51" s="24" customFormat="1" ht="17.25" customHeight="1">
      <c r="A247" s="34"/>
      <c r="B247" s="240" t="s">
        <v>507</v>
      </c>
      <c r="C247" s="317"/>
      <c r="D247" s="317"/>
      <c r="E247" s="200"/>
      <c r="F247" s="317"/>
      <c r="G247" s="317"/>
      <c r="H247" s="317"/>
      <c r="I247" s="317"/>
      <c r="J247" s="317"/>
      <c r="K247" s="317"/>
      <c r="L247" s="317"/>
      <c r="M247" s="317"/>
      <c r="N247" s="317"/>
      <c r="O247" s="317"/>
      <c r="P247" s="236"/>
      <c r="Q247" s="317"/>
      <c r="R247" s="317"/>
      <c r="S247" s="317"/>
      <c r="T247" s="236"/>
      <c r="U247" s="317"/>
      <c r="V247" s="317"/>
      <c r="W247" s="317"/>
      <c r="X247" s="317"/>
      <c r="Y247" s="317"/>
      <c r="Z247" s="317"/>
      <c r="AA247" s="317"/>
      <c r="AB247" s="379"/>
      <c r="AX247" s="26"/>
      <c r="AY247" s="26"/>
    </row>
    <row r="248" spans="1:51" s="24" customFormat="1" ht="17.25" customHeight="1">
      <c r="A248" s="34"/>
      <c r="B248" s="200"/>
      <c r="C248" s="330" t="s">
        <v>311</v>
      </c>
      <c r="D248" s="317" t="s">
        <v>636</v>
      </c>
      <c r="E248" s="200"/>
      <c r="F248" s="317"/>
      <c r="G248" s="317"/>
      <c r="H248" s="317"/>
      <c r="I248" s="317"/>
      <c r="J248" s="317"/>
      <c r="K248" s="317"/>
      <c r="L248" s="317"/>
      <c r="M248" s="317"/>
      <c r="N248" s="317"/>
      <c r="O248" s="317"/>
      <c r="P248" s="236"/>
      <c r="Q248" s="317"/>
      <c r="R248" s="317"/>
      <c r="S248" s="317"/>
      <c r="T248" s="236"/>
      <c r="U248" s="317"/>
      <c r="V248" s="317"/>
      <c r="W248" s="317"/>
      <c r="X248" s="317"/>
      <c r="Y248" s="317"/>
      <c r="Z248" s="317"/>
      <c r="AA248" s="317"/>
      <c r="AB248" s="379"/>
      <c r="AX248" s="26"/>
      <c r="AY248" s="26"/>
    </row>
    <row r="249" spans="1:51" s="24" customFormat="1" ht="17.25" customHeight="1">
      <c r="A249" s="34"/>
      <c r="B249" s="200"/>
      <c r="C249" s="240"/>
      <c r="D249" s="240" t="s">
        <v>536</v>
      </c>
      <c r="E249" s="200"/>
      <c r="F249" s="317"/>
      <c r="G249" s="317"/>
      <c r="H249" s="317"/>
      <c r="I249" s="317"/>
      <c r="J249" s="317"/>
      <c r="K249" s="317"/>
      <c r="L249" s="317"/>
      <c r="M249" s="1071"/>
      <c r="N249" s="1071"/>
      <c r="O249" s="1071"/>
      <c r="P249" s="236" t="s">
        <v>535</v>
      </c>
      <c r="Q249" s="317"/>
      <c r="R249" s="317"/>
      <c r="S249" s="317"/>
      <c r="T249" s="236"/>
      <c r="U249" s="317"/>
      <c r="V249" s="317"/>
      <c r="W249" s="317"/>
      <c r="X249" s="317"/>
      <c r="Y249" s="317"/>
      <c r="Z249" s="317"/>
      <c r="AA249" s="317"/>
      <c r="AB249" s="379"/>
      <c r="AX249" s="26"/>
      <c r="AY249" s="26"/>
    </row>
    <row r="250" spans="1:51" s="24" customFormat="1" ht="17.25" customHeight="1">
      <c r="A250" s="34"/>
      <c r="B250" s="200"/>
      <c r="C250" s="240"/>
      <c r="D250" s="240" t="s">
        <v>546</v>
      </c>
      <c r="E250" s="200"/>
      <c r="F250" s="317"/>
      <c r="G250" s="317"/>
      <c r="H250" s="317"/>
      <c r="I250" s="317"/>
      <c r="J250" s="317"/>
      <c r="K250" s="317"/>
      <c r="L250" s="317"/>
      <c r="M250" s="1071"/>
      <c r="N250" s="1071"/>
      <c r="O250" s="1071"/>
      <c r="P250" s="236" t="s">
        <v>535</v>
      </c>
      <c r="Q250" s="317"/>
      <c r="R250" s="317"/>
      <c r="S250" s="317"/>
      <c r="T250" s="236"/>
      <c r="U250" s="317"/>
      <c r="V250" s="317"/>
      <c r="W250" s="317"/>
      <c r="X250" s="317"/>
      <c r="Y250" s="317"/>
      <c r="Z250" s="317"/>
      <c r="AA250" s="317"/>
      <c r="AB250" s="379"/>
      <c r="AX250" s="26"/>
      <c r="AY250" s="26"/>
    </row>
    <row r="251" spans="1:51" s="24" customFormat="1" ht="17.25" customHeight="1">
      <c r="A251" s="34"/>
      <c r="B251" s="200"/>
      <c r="C251" s="240"/>
      <c r="D251" s="240" t="s">
        <v>537</v>
      </c>
      <c r="E251" s="317"/>
      <c r="F251" s="200"/>
      <c r="G251" s="317"/>
      <c r="H251" s="1071"/>
      <c r="I251" s="1071"/>
      <c r="J251" s="1071"/>
      <c r="K251" s="1071"/>
      <c r="L251" s="1071"/>
      <c r="M251" s="317" t="s">
        <v>109</v>
      </c>
      <c r="N251" s="317"/>
      <c r="O251" s="317"/>
      <c r="P251" s="236"/>
      <c r="Q251" s="317"/>
      <c r="R251" s="317"/>
      <c r="S251" s="317"/>
      <c r="T251" s="236"/>
      <c r="U251" s="317"/>
      <c r="V251" s="317"/>
      <c r="W251" s="317"/>
      <c r="X251" s="317"/>
      <c r="Y251" s="317"/>
      <c r="Z251" s="317"/>
      <c r="AA251" s="317"/>
      <c r="AB251" s="379"/>
      <c r="AX251" s="26"/>
      <c r="AY251" s="26"/>
    </row>
    <row r="252" spans="1:51" s="24" customFormat="1" ht="17.25" customHeight="1">
      <c r="A252" s="34"/>
      <c r="B252" s="200"/>
      <c r="C252" s="330" t="s">
        <v>311</v>
      </c>
      <c r="D252" s="240" t="s">
        <v>633</v>
      </c>
      <c r="E252" s="317"/>
      <c r="F252" s="200"/>
      <c r="G252" s="330"/>
      <c r="H252" s="330"/>
      <c r="I252" s="330"/>
      <c r="J252" s="330"/>
      <c r="K252" s="330"/>
      <c r="L252" s="330"/>
      <c r="M252" s="317"/>
      <c r="N252" s="317"/>
      <c r="O252" s="317"/>
      <c r="P252" s="236"/>
      <c r="Q252" s="317"/>
      <c r="R252" s="317"/>
      <c r="S252" s="317"/>
      <c r="T252" s="236"/>
      <c r="U252" s="317"/>
      <c r="V252" s="317"/>
      <c r="W252" s="317"/>
      <c r="X252" s="317"/>
      <c r="Y252" s="317"/>
      <c r="Z252" s="317"/>
      <c r="AA252" s="317"/>
      <c r="AB252" s="379"/>
      <c r="AX252" s="26"/>
      <c r="AY252" s="26"/>
    </row>
    <row r="253" spans="1:51" s="24" customFormat="1" ht="17.25" customHeight="1">
      <c r="A253" s="34"/>
      <c r="B253" s="200"/>
      <c r="C253" s="330" t="s">
        <v>311</v>
      </c>
      <c r="D253" s="317" t="s">
        <v>522</v>
      </c>
      <c r="E253" s="200"/>
      <c r="F253" s="317"/>
      <c r="G253" s="317"/>
      <c r="H253" s="317"/>
      <c r="I253" s="317"/>
      <c r="J253" s="317"/>
      <c r="K253" s="317"/>
      <c r="L253" s="317"/>
      <c r="M253" s="317"/>
      <c r="N253" s="317"/>
      <c r="O253" s="317"/>
      <c r="P253" s="236"/>
      <c r="Q253" s="317"/>
      <c r="R253" s="317"/>
      <c r="S253" s="317"/>
      <c r="T253" s="236"/>
      <c r="U253" s="317"/>
      <c r="V253" s="317"/>
      <c r="W253" s="317"/>
      <c r="X253" s="317"/>
      <c r="Y253" s="317"/>
      <c r="Z253" s="317"/>
      <c r="AA253" s="317"/>
      <c r="AB253" s="379"/>
      <c r="AX253" s="26"/>
      <c r="AY253" s="26"/>
    </row>
    <row r="254" spans="1:51" s="24" customFormat="1" ht="17.25" customHeight="1">
      <c r="A254" s="34"/>
      <c r="B254" s="200"/>
      <c r="C254" s="200"/>
      <c r="D254" s="388" t="s">
        <v>107</v>
      </c>
      <c r="E254" s="1071"/>
      <c r="F254" s="1071"/>
      <c r="G254" s="1071"/>
      <c r="H254" s="1071"/>
      <c r="I254" s="1071"/>
      <c r="J254" s="1071"/>
      <c r="K254" s="1071"/>
      <c r="L254" s="1071"/>
      <c r="M254" s="1071"/>
      <c r="N254" s="1071"/>
      <c r="O254" s="1071"/>
      <c r="P254" s="1071"/>
      <c r="Q254" s="317" t="s">
        <v>109</v>
      </c>
      <c r="R254" s="317"/>
      <c r="S254" s="317"/>
      <c r="T254" s="236"/>
      <c r="U254" s="317"/>
      <c r="V254" s="317"/>
      <c r="W254" s="317"/>
      <c r="X254" s="317"/>
      <c r="Y254" s="317"/>
      <c r="Z254" s="317"/>
      <c r="AA254" s="317"/>
      <c r="AB254" s="379"/>
      <c r="AX254" s="26"/>
      <c r="AY254" s="26"/>
    </row>
    <row r="255" spans="1:51" s="24" customFormat="1" ht="17.25" customHeight="1">
      <c r="A255" s="34"/>
      <c r="B255" s="200"/>
      <c r="C255" s="330" t="s">
        <v>311</v>
      </c>
      <c r="D255" s="317" t="s">
        <v>527</v>
      </c>
      <c r="E255" s="200"/>
      <c r="F255" s="317"/>
      <c r="G255" s="317"/>
      <c r="H255" s="317"/>
      <c r="I255" s="317"/>
      <c r="J255" s="317"/>
      <c r="K255" s="317"/>
      <c r="L255" s="317"/>
      <c r="M255" s="317"/>
      <c r="N255" s="317"/>
      <c r="O255" s="317"/>
      <c r="P255" s="236"/>
      <c r="Q255" s="317"/>
      <c r="R255" s="317"/>
      <c r="S255" s="317"/>
      <c r="T255" s="236"/>
      <c r="U255" s="317"/>
      <c r="V255" s="317"/>
      <c r="W255" s="317"/>
      <c r="X255" s="317"/>
      <c r="Y255" s="317"/>
      <c r="Z255" s="317"/>
      <c r="AA255" s="317"/>
      <c r="AB255" s="379"/>
      <c r="AX255" s="26"/>
      <c r="AY255" s="26"/>
    </row>
    <row r="256" spans="1:51" s="24" customFormat="1" ht="17.25" customHeight="1">
      <c r="A256" s="34"/>
      <c r="B256" s="240" t="s">
        <v>511</v>
      </c>
      <c r="C256" s="200"/>
      <c r="D256" s="317"/>
      <c r="E256" s="317"/>
      <c r="F256" s="317"/>
      <c r="G256" s="317"/>
      <c r="H256" s="317"/>
      <c r="I256" s="317"/>
      <c r="J256" s="317"/>
      <c r="K256" s="317"/>
      <c r="L256" s="317"/>
      <c r="M256" s="317"/>
      <c r="N256" s="317"/>
      <c r="O256" s="317"/>
      <c r="P256" s="236"/>
      <c r="Q256" s="317"/>
      <c r="R256" s="317"/>
      <c r="S256" s="317"/>
      <c r="T256" s="236"/>
      <c r="U256" s="317"/>
      <c r="V256" s="317"/>
      <c r="W256" s="317"/>
      <c r="X256" s="317"/>
      <c r="Y256" s="317"/>
      <c r="Z256" s="317"/>
      <c r="AA256" s="317"/>
      <c r="AB256" s="379"/>
      <c r="AX256" s="26"/>
      <c r="AY256" s="26"/>
    </row>
    <row r="257" spans="1:51" s="24" customFormat="1" ht="17.25" customHeight="1">
      <c r="A257" s="34"/>
      <c r="B257" s="330" t="s">
        <v>311</v>
      </c>
      <c r="C257" s="317" t="s">
        <v>528</v>
      </c>
      <c r="D257" s="317"/>
      <c r="E257" s="200"/>
      <c r="F257" s="317"/>
      <c r="G257" s="317"/>
      <c r="H257" s="317"/>
      <c r="I257" s="317"/>
      <c r="J257" s="317"/>
      <c r="K257" s="317"/>
      <c r="L257" s="317"/>
      <c r="M257" s="317"/>
      <c r="N257" s="317"/>
      <c r="O257" s="317"/>
      <c r="P257" s="236"/>
      <c r="Q257" s="317"/>
      <c r="R257" s="317"/>
      <c r="S257" s="317"/>
      <c r="T257" s="236"/>
      <c r="U257" s="317"/>
      <c r="V257" s="317"/>
      <c r="W257" s="317"/>
      <c r="X257" s="317"/>
      <c r="Y257" s="317"/>
      <c r="Z257" s="317"/>
      <c r="AA257" s="317"/>
      <c r="AB257" s="379"/>
      <c r="AX257" s="26"/>
      <c r="AY257" s="26"/>
    </row>
    <row r="258" spans="1:51" s="24" customFormat="1" ht="17.25" customHeight="1">
      <c r="A258" s="34"/>
      <c r="B258" s="240" t="s">
        <v>512</v>
      </c>
      <c r="C258" s="317"/>
      <c r="D258" s="317"/>
      <c r="E258" s="200"/>
      <c r="F258" s="317"/>
      <c r="G258" s="317"/>
      <c r="H258" s="317"/>
      <c r="I258" s="317"/>
      <c r="J258" s="317"/>
      <c r="K258" s="317"/>
      <c r="L258" s="317"/>
      <c r="M258" s="317"/>
      <c r="N258" s="317"/>
      <c r="O258" s="317"/>
      <c r="P258" s="236"/>
      <c r="Q258" s="317"/>
      <c r="R258" s="317"/>
      <c r="S258" s="317"/>
      <c r="T258" s="236"/>
      <c r="U258" s="317"/>
      <c r="V258" s="317"/>
      <c r="W258" s="317"/>
      <c r="X258" s="317"/>
      <c r="Y258" s="317"/>
      <c r="Z258" s="317"/>
      <c r="AA258" s="317"/>
      <c r="AB258" s="379"/>
      <c r="AX258" s="26"/>
      <c r="AY258" s="26"/>
    </row>
    <row r="259" spans="1:51" s="24" customFormat="1" ht="17.25" customHeight="1">
      <c r="A259" s="34"/>
      <c r="B259" s="200"/>
      <c r="C259" s="240" t="s">
        <v>509</v>
      </c>
      <c r="D259" s="317"/>
      <c r="E259" s="200"/>
      <c r="F259" s="317"/>
      <c r="G259" s="317"/>
      <c r="H259" s="317"/>
      <c r="I259" s="317"/>
      <c r="J259" s="317"/>
      <c r="K259" s="317"/>
      <c r="L259" s="317"/>
      <c r="M259" s="317"/>
      <c r="N259" s="317"/>
      <c r="O259" s="317"/>
      <c r="P259" s="236"/>
      <c r="Q259" s="317"/>
      <c r="R259" s="317"/>
      <c r="S259" s="317"/>
      <c r="T259" s="236"/>
      <c r="U259" s="317"/>
      <c r="V259" s="317"/>
      <c r="W259" s="317"/>
      <c r="X259" s="317"/>
      <c r="Y259" s="317"/>
      <c r="Z259" s="317"/>
      <c r="AA259" s="317"/>
      <c r="AB259" s="379"/>
      <c r="AX259" s="26"/>
      <c r="AY259" s="26"/>
    </row>
    <row r="260" spans="1:51" s="24" customFormat="1" ht="17.25" customHeight="1">
      <c r="A260" s="34"/>
      <c r="B260" s="200"/>
      <c r="C260" s="330" t="s">
        <v>311</v>
      </c>
      <c r="D260" s="317" t="s">
        <v>520</v>
      </c>
      <c r="E260" s="200"/>
      <c r="F260" s="317"/>
      <c r="G260" s="317"/>
      <c r="H260" s="317"/>
      <c r="I260" s="317"/>
      <c r="J260" s="317"/>
      <c r="K260" s="317"/>
      <c r="L260" s="317"/>
      <c r="M260" s="317"/>
      <c r="N260" s="317"/>
      <c r="O260" s="317"/>
      <c r="P260" s="236"/>
      <c r="Q260" s="317"/>
      <c r="R260" s="317"/>
      <c r="S260" s="317"/>
      <c r="T260" s="236"/>
      <c r="U260" s="317"/>
      <c r="V260" s="317"/>
      <c r="W260" s="317"/>
      <c r="X260" s="317"/>
      <c r="Y260" s="317"/>
      <c r="Z260" s="317"/>
      <c r="AA260" s="317"/>
      <c r="AB260" s="379"/>
      <c r="AX260" s="26"/>
      <c r="AY260" s="26"/>
    </row>
    <row r="261" spans="1:51" s="24" customFormat="1" ht="17.25" customHeight="1">
      <c r="A261" s="34"/>
      <c r="B261" s="200"/>
      <c r="C261" s="200"/>
      <c r="D261" s="240" t="s">
        <v>551</v>
      </c>
      <c r="E261" s="200"/>
      <c r="F261" s="317"/>
      <c r="G261" s="317"/>
      <c r="H261" s="317"/>
      <c r="I261" s="1071"/>
      <c r="J261" s="1071"/>
      <c r="K261" s="1071"/>
      <c r="L261" s="1071"/>
      <c r="M261" s="1071"/>
      <c r="N261" s="317" t="s">
        <v>533</v>
      </c>
      <c r="O261" s="317"/>
      <c r="P261" s="236"/>
      <c r="Q261" s="317"/>
      <c r="R261" s="317"/>
      <c r="S261" s="317"/>
      <c r="T261" s="236"/>
      <c r="U261" s="317"/>
      <c r="V261" s="317"/>
      <c r="W261" s="317"/>
      <c r="X261" s="317"/>
      <c r="Y261" s="317"/>
      <c r="Z261" s="317"/>
      <c r="AA261" s="317"/>
      <c r="AB261" s="379"/>
      <c r="AX261" s="26"/>
      <c r="AY261" s="26"/>
    </row>
    <row r="262" spans="1:51" s="24" customFormat="1" ht="17.25" customHeight="1">
      <c r="A262" s="34"/>
      <c r="B262" s="200"/>
      <c r="C262" s="200"/>
      <c r="D262" s="240" t="s">
        <v>541</v>
      </c>
      <c r="E262" s="200"/>
      <c r="F262" s="317"/>
      <c r="G262" s="1071"/>
      <c r="H262" s="1071"/>
      <c r="I262" s="1071"/>
      <c r="J262" s="1071"/>
      <c r="K262" s="1071"/>
      <c r="L262" s="1071"/>
      <c r="M262" s="317" t="s">
        <v>534</v>
      </c>
      <c r="N262" s="317"/>
      <c r="O262" s="317"/>
      <c r="P262" s="236"/>
      <c r="Q262" s="317"/>
      <c r="R262" s="317"/>
      <c r="S262" s="317"/>
      <c r="T262" s="236"/>
      <c r="U262" s="317"/>
      <c r="V262" s="317"/>
      <c r="W262" s="317"/>
      <c r="X262" s="317"/>
      <c r="Y262" s="317"/>
      <c r="Z262" s="317"/>
      <c r="AA262" s="317"/>
      <c r="AB262" s="379"/>
      <c r="AX262" s="26"/>
      <c r="AY262" s="26"/>
    </row>
    <row r="263" spans="1:51" s="24" customFormat="1" ht="17.25" customHeight="1">
      <c r="A263" s="34"/>
      <c r="B263" s="200"/>
      <c r="C263" s="200"/>
      <c r="D263" s="240" t="s">
        <v>550</v>
      </c>
      <c r="E263" s="200"/>
      <c r="F263" s="317"/>
      <c r="G263" s="1071"/>
      <c r="H263" s="1071"/>
      <c r="I263" s="1071"/>
      <c r="J263" s="1071"/>
      <c r="K263" s="1071"/>
      <c r="L263" s="317" t="s">
        <v>109</v>
      </c>
      <c r="M263" s="317"/>
      <c r="N263" s="317"/>
      <c r="O263" s="317"/>
      <c r="P263" s="236"/>
      <c r="Q263" s="317"/>
      <c r="R263" s="317"/>
      <c r="S263" s="317"/>
      <c r="T263" s="236"/>
      <c r="U263" s="317"/>
      <c r="V263" s="317"/>
      <c r="W263" s="317"/>
      <c r="X263" s="317"/>
      <c r="Y263" s="317"/>
      <c r="Z263" s="317"/>
      <c r="AA263" s="317"/>
      <c r="AB263" s="379"/>
      <c r="AX263" s="26"/>
      <c r="AY263" s="26"/>
    </row>
    <row r="264" spans="1:51" s="24" customFormat="1" ht="17.25" customHeight="1">
      <c r="A264" s="34"/>
      <c r="B264" s="200"/>
      <c r="C264" s="330" t="s">
        <v>311</v>
      </c>
      <c r="D264" s="317" t="s">
        <v>521</v>
      </c>
      <c r="E264" s="200"/>
      <c r="F264" s="317"/>
      <c r="G264" s="317"/>
      <c r="H264" s="317"/>
      <c r="I264" s="317"/>
      <c r="J264" s="317"/>
      <c r="K264" s="317"/>
      <c r="L264" s="317"/>
      <c r="M264" s="317"/>
      <c r="N264" s="317"/>
      <c r="O264" s="317"/>
      <c r="P264" s="236"/>
      <c r="Q264" s="317"/>
      <c r="R264" s="317"/>
      <c r="S264" s="317"/>
      <c r="T264" s="236"/>
      <c r="U264" s="317"/>
      <c r="V264" s="317"/>
      <c r="W264" s="317"/>
      <c r="X264" s="317"/>
      <c r="Y264" s="317"/>
      <c r="Z264" s="317"/>
      <c r="AA264" s="317"/>
      <c r="AB264" s="379"/>
      <c r="AX264" s="26"/>
      <c r="AY264" s="26"/>
    </row>
    <row r="265" spans="1:51" s="24" customFormat="1" ht="17.25" customHeight="1">
      <c r="A265" s="34"/>
      <c r="B265" s="200"/>
      <c r="C265" s="200"/>
      <c r="D265" s="240" t="s">
        <v>551</v>
      </c>
      <c r="E265" s="200"/>
      <c r="F265" s="317"/>
      <c r="G265" s="317"/>
      <c r="H265" s="317"/>
      <c r="I265" s="1071"/>
      <c r="J265" s="1071"/>
      <c r="K265" s="1071"/>
      <c r="L265" s="1071"/>
      <c r="M265" s="1071"/>
      <c r="N265" s="317" t="s">
        <v>533</v>
      </c>
      <c r="O265" s="317"/>
      <c r="P265" s="236"/>
      <c r="Q265" s="317"/>
      <c r="R265" s="317"/>
      <c r="S265" s="317"/>
      <c r="T265" s="236"/>
      <c r="U265" s="317"/>
      <c r="V265" s="317"/>
      <c r="W265" s="317"/>
      <c r="X265" s="317"/>
      <c r="Y265" s="317"/>
      <c r="Z265" s="317"/>
      <c r="AA265" s="317"/>
      <c r="AB265" s="379"/>
      <c r="AX265" s="26"/>
      <c r="AY265" s="26"/>
    </row>
    <row r="266" spans="1:51" s="24" customFormat="1" ht="17.25" customHeight="1">
      <c r="A266" s="34"/>
      <c r="B266" s="200"/>
      <c r="C266" s="200"/>
      <c r="D266" s="240" t="s">
        <v>541</v>
      </c>
      <c r="E266" s="200"/>
      <c r="F266" s="317"/>
      <c r="G266" s="1071"/>
      <c r="H266" s="1071"/>
      <c r="I266" s="1071"/>
      <c r="J266" s="1071"/>
      <c r="K266" s="1071"/>
      <c r="L266" s="1071"/>
      <c r="M266" s="317" t="s">
        <v>534</v>
      </c>
      <c r="N266" s="317"/>
      <c r="O266" s="317"/>
      <c r="P266" s="236"/>
      <c r="Q266" s="317"/>
      <c r="R266" s="317"/>
      <c r="S266" s="317"/>
      <c r="T266" s="236"/>
      <c r="U266" s="317"/>
      <c r="V266" s="317"/>
      <c r="W266" s="317"/>
      <c r="X266" s="317"/>
      <c r="Y266" s="317"/>
      <c r="Z266" s="317"/>
      <c r="AA266" s="317"/>
      <c r="AB266" s="379"/>
      <c r="AX266" s="26"/>
      <c r="AY266" s="26"/>
    </row>
    <row r="267" spans="1:51" s="24" customFormat="1" ht="17.25" customHeight="1">
      <c r="A267" s="34"/>
      <c r="B267" s="200"/>
      <c r="C267" s="200"/>
      <c r="D267" s="240" t="s">
        <v>550</v>
      </c>
      <c r="E267" s="200"/>
      <c r="F267" s="317"/>
      <c r="G267" s="1071"/>
      <c r="H267" s="1071"/>
      <c r="I267" s="1071"/>
      <c r="J267" s="1071"/>
      <c r="K267" s="1071"/>
      <c r="L267" s="317" t="s">
        <v>109</v>
      </c>
      <c r="M267" s="317"/>
      <c r="N267" s="317"/>
      <c r="O267" s="317"/>
      <c r="P267" s="236"/>
      <c r="Q267" s="317"/>
      <c r="R267" s="317"/>
      <c r="S267" s="317"/>
      <c r="T267" s="236"/>
      <c r="U267" s="317"/>
      <c r="V267" s="317"/>
      <c r="W267" s="317"/>
      <c r="X267" s="317"/>
      <c r="Y267" s="317"/>
      <c r="Z267" s="317"/>
      <c r="AA267" s="317"/>
      <c r="AB267" s="379"/>
      <c r="AX267" s="26"/>
      <c r="AY267" s="26"/>
    </row>
    <row r="268" spans="1:51" s="24" customFormat="1" ht="17.25" customHeight="1">
      <c r="A268" s="34"/>
      <c r="B268" s="200"/>
      <c r="C268" s="330" t="s">
        <v>311</v>
      </c>
      <c r="D268" s="317" t="s">
        <v>522</v>
      </c>
      <c r="E268" s="200"/>
      <c r="F268" s="317"/>
      <c r="G268" s="317"/>
      <c r="H268" s="317"/>
      <c r="I268" s="317"/>
      <c r="J268" s="317"/>
      <c r="K268" s="317"/>
      <c r="L268" s="317"/>
      <c r="M268" s="317"/>
      <c r="N268" s="317"/>
      <c r="O268" s="317"/>
      <c r="P268" s="236"/>
      <c r="Q268" s="317"/>
      <c r="R268" s="317"/>
      <c r="S268" s="317"/>
      <c r="T268" s="236"/>
      <c r="U268" s="317"/>
      <c r="V268" s="317"/>
      <c r="W268" s="317"/>
      <c r="X268" s="317"/>
      <c r="Y268" s="317"/>
      <c r="Z268" s="317"/>
      <c r="AA268" s="317"/>
      <c r="AB268" s="379"/>
      <c r="AX268" s="26"/>
      <c r="AY268" s="26"/>
    </row>
    <row r="269" spans="1:51" s="24" customFormat="1" ht="17.25" customHeight="1">
      <c r="A269" s="34"/>
      <c r="B269" s="200"/>
      <c r="C269" s="200"/>
      <c r="D269" s="240" t="s">
        <v>107</v>
      </c>
      <c r="E269" s="1072"/>
      <c r="F269" s="1072"/>
      <c r="G269" s="1072"/>
      <c r="H269" s="1072"/>
      <c r="I269" s="1072"/>
      <c r="J269" s="1072"/>
      <c r="K269" s="1072"/>
      <c r="L269" s="1072"/>
      <c r="M269" s="1072"/>
      <c r="N269" s="1072"/>
      <c r="O269" s="1072"/>
      <c r="P269" s="236" t="s">
        <v>109</v>
      </c>
      <c r="Q269" s="317"/>
      <c r="R269" s="317"/>
      <c r="S269" s="317"/>
      <c r="T269" s="236"/>
      <c r="U269" s="317"/>
      <c r="V269" s="317"/>
      <c r="W269" s="317"/>
      <c r="X269" s="317"/>
      <c r="Y269" s="317"/>
      <c r="Z269" s="317"/>
      <c r="AA269" s="317"/>
      <c r="AB269" s="379"/>
      <c r="AX269" s="26"/>
      <c r="AY269" s="26"/>
    </row>
    <row r="270" spans="1:51" s="24" customFormat="1" ht="17.25" customHeight="1">
      <c r="A270" s="34"/>
      <c r="B270" s="200"/>
      <c r="C270" s="330" t="s">
        <v>311</v>
      </c>
      <c r="D270" s="317" t="s">
        <v>523</v>
      </c>
      <c r="E270" s="200"/>
      <c r="F270" s="317"/>
      <c r="G270" s="317"/>
      <c r="H270" s="317"/>
      <c r="I270" s="317"/>
      <c r="J270" s="317"/>
      <c r="K270" s="317"/>
      <c r="L270" s="317"/>
      <c r="M270" s="317"/>
      <c r="N270" s="317"/>
      <c r="O270" s="317"/>
      <c r="P270" s="236"/>
      <c r="Q270" s="317"/>
      <c r="R270" s="317"/>
      <c r="S270" s="317"/>
      <c r="T270" s="236"/>
      <c r="U270" s="317"/>
      <c r="V270" s="317"/>
      <c r="W270" s="317"/>
      <c r="X270" s="317"/>
      <c r="Y270" s="317"/>
      <c r="Z270" s="317"/>
      <c r="AA270" s="317"/>
      <c r="AB270" s="379"/>
      <c r="AX270" s="26"/>
      <c r="AY270" s="26"/>
    </row>
    <row r="271" spans="1:51" s="24" customFormat="1" ht="17.25" customHeight="1">
      <c r="A271" s="34"/>
      <c r="B271" s="200"/>
      <c r="C271" s="240" t="s">
        <v>507</v>
      </c>
      <c r="D271" s="317"/>
      <c r="E271" s="200"/>
      <c r="F271" s="317"/>
      <c r="G271" s="317"/>
      <c r="H271" s="317"/>
      <c r="I271" s="317"/>
      <c r="J271" s="317"/>
      <c r="K271" s="317"/>
      <c r="L271" s="317"/>
      <c r="M271" s="317"/>
      <c r="N271" s="317"/>
      <c r="O271" s="317"/>
      <c r="P271" s="236"/>
      <c r="Q271" s="317"/>
      <c r="R271" s="317"/>
      <c r="S271" s="317"/>
      <c r="T271" s="236"/>
      <c r="U271" s="317"/>
      <c r="V271" s="317"/>
      <c r="W271" s="317"/>
      <c r="X271" s="317"/>
      <c r="Y271" s="317"/>
      <c r="Z271" s="317"/>
      <c r="AA271" s="317"/>
      <c r="AB271" s="379"/>
      <c r="AX271" s="26"/>
      <c r="AY271" s="26"/>
    </row>
    <row r="272" spans="1:51" s="24" customFormat="1" ht="17.25" customHeight="1">
      <c r="A272" s="34"/>
      <c r="B272" s="200"/>
      <c r="C272" s="330" t="s">
        <v>311</v>
      </c>
      <c r="D272" s="317" t="s">
        <v>524</v>
      </c>
      <c r="E272" s="200"/>
      <c r="F272" s="317"/>
      <c r="G272" s="317"/>
      <c r="H272" s="317"/>
      <c r="I272" s="317"/>
      <c r="J272" s="317"/>
      <c r="K272" s="317"/>
      <c r="L272" s="317"/>
      <c r="M272" s="317"/>
      <c r="N272" s="317"/>
      <c r="O272" s="317"/>
      <c r="P272" s="236"/>
      <c r="Q272" s="317"/>
      <c r="R272" s="317"/>
      <c r="S272" s="317"/>
      <c r="T272" s="236"/>
      <c r="U272" s="317"/>
      <c r="V272" s="317"/>
      <c r="W272" s="317"/>
      <c r="X272" s="317"/>
      <c r="Y272" s="317"/>
      <c r="Z272" s="317"/>
      <c r="AA272" s="317"/>
      <c r="AB272" s="379"/>
      <c r="AX272" s="26"/>
      <c r="AY272" s="26"/>
    </row>
    <row r="273" spans="1:51" s="24" customFormat="1" ht="17.25" customHeight="1">
      <c r="A273" s="34"/>
      <c r="B273" s="200"/>
      <c r="C273" s="200"/>
      <c r="D273" s="240" t="s">
        <v>536</v>
      </c>
      <c r="E273" s="200"/>
      <c r="F273" s="317"/>
      <c r="G273" s="317"/>
      <c r="H273" s="317"/>
      <c r="I273" s="317"/>
      <c r="J273" s="317"/>
      <c r="K273" s="317"/>
      <c r="L273" s="317"/>
      <c r="M273" s="1071"/>
      <c r="N273" s="1071"/>
      <c r="O273" s="1071"/>
      <c r="P273" s="236" t="s">
        <v>535</v>
      </c>
      <c r="Q273" s="317"/>
      <c r="R273" s="317"/>
      <c r="S273" s="317"/>
      <c r="T273" s="236"/>
      <c r="U273" s="317"/>
      <c r="V273" s="317"/>
      <c r="W273" s="317"/>
      <c r="X273" s="317"/>
      <c r="Y273" s="317"/>
      <c r="Z273" s="317"/>
      <c r="AA273" s="317"/>
      <c r="AB273" s="379"/>
      <c r="AX273" s="26"/>
      <c r="AY273" s="26"/>
    </row>
    <row r="274" spans="1:51" s="24" customFormat="1" ht="17.25" customHeight="1">
      <c r="A274" s="34"/>
      <c r="B274" s="200"/>
      <c r="C274" s="200"/>
      <c r="D274" s="240" t="s">
        <v>546</v>
      </c>
      <c r="E274" s="200"/>
      <c r="F274" s="317"/>
      <c r="G274" s="317"/>
      <c r="H274" s="317"/>
      <c r="I274" s="317"/>
      <c r="J274" s="317"/>
      <c r="K274" s="317"/>
      <c r="L274" s="317"/>
      <c r="M274" s="1071"/>
      <c r="N274" s="1071"/>
      <c r="O274" s="1071"/>
      <c r="P274" s="236" t="s">
        <v>535</v>
      </c>
      <c r="Q274" s="317"/>
      <c r="R274" s="317"/>
      <c r="S274" s="317"/>
      <c r="T274" s="236"/>
      <c r="U274" s="317"/>
      <c r="V274" s="317"/>
      <c r="W274" s="317"/>
      <c r="X274" s="317"/>
      <c r="Y274" s="317"/>
      <c r="Z274" s="317"/>
      <c r="AA274" s="317"/>
      <c r="AB274" s="379"/>
      <c r="AX274" s="26"/>
      <c r="AY274" s="26"/>
    </row>
    <row r="275" spans="1:51" s="24" customFormat="1" ht="17.25" customHeight="1">
      <c r="A275" s="34"/>
      <c r="B275" s="200"/>
      <c r="C275" s="200"/>
      <c r="D275" s="240" t="s">
        <v>537</v>
      </c>
      <c r="E275" s="200"/>
      <c r="F275" s="317"/>
      <c r="G275" s="317"/>
      <c r="H275" s="1071"/>
      <c r="I275" s="1071"/>
      <c r="J275" s="1071"/>
      <c r="K275" s="1071"/>
      <c r="L275" s="1071"/>
      <c r="M275" s="317" t="s">
        <v>109</v>
      </c>
      <c r="N275" s="317"/>
      <c r="O275" s="317"/>
      <c r="P275" s="236"/>
      <c r="Q275" s="317"/>
      <c r="R275" s="317"/>
      <c r="S275" s="317"/>
      <c r="T275" s="236"/>
      <c r="U275" s="317"/>
      <c r="V275" s="317"/>
      <c r="W275" s="317"/>
      <c r="X275" s="317"/>
      <c r="Y275" s="317"/>
      <c r="Z275" s="317"/>
      <c r="AA275" s="317"/>
      <c r="AB275" s="379"/>
      <c r="AX275" s="26"/>
      <c r="AY275" s="26"/>
    </row>
    <row r="276" spans="1:51" s="24" customFormat="1" ht="17.25" customHeight="1">
      <c r="A276" s="34"/>
      <c r="B276" s="200"/>
      <c r="C276" s="200"/>
      <c r="D276" s="240" t="s">
        <v>545</v>
      </c>
      <c r="E276" s="200"/>
      <c r="F276" s="317"/>
      <c r="G276" s="317"/>
      <c r="H276" s="317"/>
      <c r="I276" s="317"/>
      <c r="J276" s="317"/>
      <c r="K276" s="1071"/>
      <c r="L276" s="1071"/>
      <c r="M276" s="1071"/>
      <c r="N276" s="1071"/>
      <c r="O276" s="1071"/>
      <c r="P276" s="236" t="s">
        <v>109</v>
      </c>
      <c r="Q276" s="317"/>
      <c r="R276" s="317"/>
      <c r="S276" s="317"/>
      <c r="T276" s="236"/>
      <c r="U276" s="317"/>
      <c r="V276" s="317"/>
      <c r="W276" s="317"/>
      <c r="X276" s="317"/>
      <c r="Y276" s="317"/>
      <c r="Z276" s="317"/>
      <c r="AA276" s="317"/>
      <c r="AB276" s="379"/>
      <c r="AX276" s="26"/>
      <c r="AY276" s="26"/>
    </row>
    <row r="277" spans="1:51" s="24" customFormat="1" ht="17.25" customHeight="1">
      <c r="A277" s="34"/>
      <c r="B277" s="200"/>
      <c r="C277" s="330" t="s">
        <v>311</v>
      </c>
      <c r="D277" s="317" t="s">
        <v>525</v>
      </c>
      <c r="E277" s="200"/>
      <c r="F277" s="317"/>
      <c r="G277" s="317"/>
      <c r="H277" s="317"/>
      <c r="I277" s="317"/>
      <c r="J277" s="317"/>
      <c r="K277" s="317"/>
      <c r="L277" s="317"/>
      <c r="M277" s="317"/>
      <c r="N277" s="317"/>
      <c r="O277" s="317"/>
      <c r="P277" s="236"/>
      <c r="Q277" s="317"/>
      <c r="R277" s="317"/>
      <c r="S277" s="317"/>
      <c r="T277" s="236"/>
      <c r="U277" s="317"/>
      <c r="V277" s="317"/>
      <c r="W277" s="317"/>
      <c r="X277" s="317"/>
      <c r="Y277" s="317"/>
      <c r="Z277" s="317"/>
      <c r="AA277" s="317"/>
      <c r="AB277" s="379"/>
      <c r="AX277" s="26"/>
      <c r="AY277" s="26"/>
    </row>
    <row r="278" spans="1:51" s="24" customFormat="1" ht="17.25" customHeight="1">
      <c r="A278" s="34"/>
      <c r="B278" s="200"/>
      <c r="C278" s="200"/>
      <c r="D278" s="240" t="s">
        <v>537</v>
      </c>
      <c r="E278" s="200"/>
      <c r="F278" s="317"/>
      <c r="G278" s="317"/>
      <c r="H278" s="1071"/>
      <c r="I278" s="1071"/>
      <c r="J278" s="1071"/>
      <c r="K278" s="1071"/>
      <c r="L278" s="1071"/>
      <c r="M278" s="317" t="s">
        <v>109</v>
      </c>
      <c r="N278" s="317"/>
      <c r="O278" s="317"/>
      <c r="P278" s="236"/>
      <c r="Q278" s="317"/>
      <c r="R278" s="317"/>
      <c r="S278" s="317"/>
      <c r="T278" s="236"/>
      <c r="U278" s="317"/>
      <c r="V278" s="317"/>
      <c r="W278" s="317"/>
      <c r="X278" s="317"/>
      <c r="Y278" s="317"/>
      <c r="Z278" s="317"/>
      <c r="AA278" s="317"/>
      <c r="AB278" s="379"/>
      <c r="AX278" s="26"/>
      <c r="AY278" s="26"/>
    </row>
    <row r="279" spans="1:51" s="24" customFormat="1" ht="17.25" customHeight="1">
      <c r="A279" s="34"/>
      <c r="B279" s="200"/>
      <c r="C279" s="200"/>
      <c r="D279" s="240" t="s">
        <v>545</v>
      </c>
      <c r="E279" s="200"/>
      <c r="F279" s="317"/>
      <c r="G279" s="317"/>
      <c r="H279" s="317"/>
      <c r="I279" s="317"/>
      <c r="J279" s="317"/>
      <c r="K279" s="1071"/>
      <c r="L279" s="1071"/>
      <c r="M279" s="1071"/>
      <c r="N279" s="1071"/>
      <c r="O279" s="317" t="s">
        <v>109</v>
      </c>
      <c r="P279" s="236"/>
      <c r="Q279" s="317"/>
      <c r="R279" s="317"/>
      <c r="S279" s="317"/>
      <c r="T279" s="236"/>
      <c r="U279" s="317"/>
      <c r="V279" s="317"/>
      <c r="W279" s="317"/>
      <c r="X279" s="317"/>
      <c r="Y279" s="317"/>
      <c r="Z279" s="317"/>
      <c r="AA279" s="317"/>
      <c r="AB279" s="379"/>
      <c r="AX279" s="26"/>
      <c r="AY279" s="26"/>
    </row>
    <row r="280" spans="1:51" s="24" customFormat="1" ht="17.25" customHeight="1">
      <c r="A280" s="34"/>
      <c r="B280" s="200"/>
      <c r="C280" s="330" t="s">
        <v>311</v>
      </c>
      <c r="D280" s="317" t="s">
        <v>522</v>
      </c>
      <c r="E280" s="200"/>
      <c r="F280" s="317"/>
      <c r="G280" s="317"/>
      <c r="H280" s="317"/>
      <c r="I280" s="317"/>
      <c r="J280" s="317"/>
      <c r="K280" s="317"/>
      <c r="L280" s="317"/>
      <c r="M280" s="317"/>
      <c r="N280" s="317"/>
      <c r="O280" s="317"/>
      <c r="P280" s="236"/>
      <c r="Q280" s="317"/>
      <c r="R280" s="317"/>
      <c r="S280" s="317"/>
      <c r="T280" s="236"/>
      <c r="U280" s="317"/>
      <c r="V280" s="317"/>
      <c r="W280" s="317"/>
      <c r="X280" s="317"/>
      <c r="Y280" s="317"/>
      <c r="Z280" s="317"/>
      <c r="AA280" s="317"/>
      <c r="AB280" s="379"/>
      <c r="AX280" s="26"/>
      <c r="AY280" s="26"/>
    </row>
    <row r="281" spans="1:51" s="24" customFormat="1" ht="17.25" customHeight="1">
      <c r="A281" s="35"/>
      <c r="B281" s="201"/>
      <c r="C281" s="201"/>
      <c r="D281" s="241" t="s">
        <v>107</v>
      </c>
      <c r="E281" s="1070"/>
      <c r="F281" s="1070"/>
      <c r="G281" s="1070"/>
      <c r="H281" s="1070"/>
      <c r="I281" s="1070"/>
      <c r="J281" s="1070"/>
      <c r="K281" s="1070"/>
      <c r="L281" s="1070"/>
      <c r="M281" s="1070"/>
      <c r="N281" s="1070"/>
      <c r="O281" s="1070"/>
      <c r="P281" s="386" t="s">
        <v>109</v>
      </c>
      <c r="Q281" s="326"/>
      <c r="R281" s="326"/>
      <c r="S281" s="326"/>
      <c r="T281" s="386"/>
      <c r="U281" s="326"/>
      <c r="V281" s="326"/>
      <c r="W281" s="326"/>
      <c r="X281" s="326"/>
      <c r="Y281" s="326"/>
      <c r="Z281" s="326"/>
      <c r="AA281" s="326"/>
      <c r="AB281" s="197"/>
      <c r="AX281" s="26"/>
      <c r="AY281" s="26"/>
    </row>
    <row r="282" spans="1:51" s="24" customFormat="1" ht="17.25" customHeight="1">
      <c r="A282" s="33"/>
      <c r="B282" s="199"/>
      <c r="C282" s="383" t="s">
        <v>311</v>
      </c>
      <c r="D282" s="324" t="s">
        <v>529</v>
      </c>
      <c r="E282" s="199"/>
      <c r="F282" s="324"/>
      <c r="G282" s="324"/>
      <c r="H282" s="324"/>
      <c r="I282" s="324"/>
      <c r="J282" s="324"/>
      <c r="K282" s="324"/>
      <c r="L282" s="324"/>
      <c r="M282" s="324"/>
      <c r="N282" s="324"/>
      <c r="O282" s="324"/>
      <c r="P282" s="239"/>
      <c r="Q282" s="324"/>
      <c r="R282" s="324"/>
      <c r="S282" s="324"/>
      <c r="T282" s="239"/>
      <c r="U282" s="324"/>
      <c r="V282" s="324"/>
      <c r="W282" s="324"/>
      <c r="X282" s="324"/>
      <c r="Y282" s="324"/>
      <c r="Z282" s="324"/>
      <c r="AA282" s="324"/>
      <c r="AB282" s="385"/>
      <c r="AX282" s="26"/>
      <c r="AY282" s="26"/>
    </row>
    <row r="283" spans="1:51" s="24" customFormat="1" ht="17.25" customHeight="1">
      <c r="A283" s="34"/>
      <c r="B283" s="200"/>
      <c r="C283" s="200"/>
      <c r="D283" s="240" t="s">
        <v>536</v>
      </c>
      <c r="E283" s="200"/>
      <c r="F283" s="317"/>
      <c r="G283" s="317"/>
      <c r="H283" s="317"/>
      <c r="I283" s="317"/>
      <c r="J283" s="317"/>
      <c r="K283" s="317"/>
      <c r="L283" s="317"/>
      <c r="M283" s="1071"/>
      <c r="N283" s="1071"/>
      <c r="O283" s="1071"/>
      <c r="P283" s="236" t="s">
        <v>535</v>
      </c>
      <c r="Q283" s="317"/>
      <c r="R283" s="317"/>
      <c r="S283" s="317"/>
      <c r="T283" s="236"/>
      <c r="U283" s="317"/>
      <c r="V283" s="317"/>
      <c r="W283" s="317"/>
      <c r="X283" s="317"/>
      <c r="Y283" s="317"/>
      <c r="Z283" s="317"/>
      <c r="AA283" s="317"/>
      <c r="AB283" s="379"/>
      <c r="AX283" s="26"/>
      <c r="AY283" s="26"/>
    </row>
    <row r="284" spans="1:51" s="24" customFormat="1" ht="17.25" customHeight="1">
      <c r="A284" s="34"/>
      <c r="B284" s="200"/>
      <c r="C284" s="200"/>
      <c r="D284" s="240" t="s">
        <v>546</v>
      </c>
      <c r="E284" s="200"/>
      <c r="F284" s="317"/>
      <c r="G284" s="317"/>
      <c r="H284" s="317"/>
      <c r="I284" s="317"/>
      <c r="J284" s="317"/>
      <c r="K284" s="317"/>
      <c r="L284" s="317"/>
      <c r="M284" s="1071"/>
      <c r="N284" s="1071"/>
      <c r="O284" s="1071"/>
      <c r="P284" s="236" t="s">
        <v>535</v>
      </c>
      <c r="Q284" s="317"/>
      <c r="R284" s="317"/>
      <c r="S284" s="317"/>
      <c r="T284" s="236"/>
      <c r="U284" s="317"/>
      <c r="V284" s="317"/>
      <c r="W284" s="317"/>
      <c r="X284" s="317"/>
      <c r="Y284" s="317"/>
      <c r="Z284" s="317"/>
      <c r="AA284" s="317"/>
      <c r="AB284" s="379"/>
      <c r="AX284" s="26"/>
      <c r="AY284" s="26"/>
    </row>
    <row r="285" spans="1:51" s="24" customFormat="1" ht="17.25" customHeight="1">
      <c r="A285" s="34"/>
      <c r="B285" s="200"/>
      <c r="C285" s="200"/>
      <c r="D285" s="240" t="s">
        <v>537</v>
      </c>
      <c r="E285" s="200"/>
      <c r="F285" s="317"/>
      <c r="G285" s="317"/>
      <c r="H285" s="1071"/>
      <c r="I285" s="1071"/>
      <c r="J285" s="1071"/>
      <c r="K285" s="1071"/>
      <c r="L285" s="317" t="s">
        <v>109</v>
      </c>
      <c r="M285" s="317"/>
      <c r="N285" s="317"/>
      <c r="O285" s="317"/>
      <c r="P285" s="236"/>
      <c r="Q285" s="317"/>
      <c r="R285" s="317"/>
      <c r="S285" s="317"/>
      <c r="T285" s="236"/>
      <c r="U285" s="317"/>
      <c r="V285" s="317"/>
      <c r="W285" s="317"/>
      <c r="X285" s="317"/>
      <c r="Y285" s="317"/>
      <c r="Z285" s="317"/>
      <c r="AA285" s="317"/>
      <c r="AB285" s="379"/>
      <c r="AX285" s="26"/>
      <c r="AY285" s="26"/>
    </row>
    <row r="286" spans="1:51" s="24" customFormat="1" ht="17.25" customHeight="1">
      <c r="A286" s="34"/>
      <c r="B286" s="200"/>
      <c r="C286" s="200"/>
      <c r="D286" s="240" t="s">
        <v>552</v>
      </c>
      <c r="E286" s="200"/>
      <c r="F286" s="317"/>
      <c r="G286" s="317"/>
      <c r="H286" s="317"/>
      <c r="I286" s="1071"/>
      <c r="J286" s="1071"/>
      <c r="K286" s="1071"/>
      <c r="L286" s="1071"/>
      <c r="M286" s="1071"/>
      <c r="N286" s="317" t="s">
        <v>109</v>
      </c>
      <c r="O286" s="317"/>
      <c r="P286" s="236"/>
      <c r="Q286" s="317"/>
      <c r="R286" s="317"/>
      <c r="S286" s="317"/>
      <c r="T286" s="236"/>
      <c r="U286" s="317"/>
      <c r="V286" s="317"/>
      <c r="W286" s="317"/>
      <c r="X286" s="317"/>
      <c r="Y286" s="317"/>
      <c r="Z286" s="317"/>
      <c r="AA286" s="317"/>
      <c r="AB286" s="379"/>
      <c r="AX286" s="26"/>
      <c r="AY286" s="26"/>
    </row>
    <row r="287" spans="1:51" s="24" customFormat="1" ht="17.25" customHeight="1">
      <c r="A287" s="34"/>
      <c r="B287" s="240" t="s">
        <v>513</v>
      </c>
      <c r="C287" s="200"/>
      <c r="D287" s="317"/>
      <c r="E287" s="200"/>
      <c r="F287" s="317"/>
      <c r="G287" s="317"/>
      <c r="H287" s="317"/>
      <c r="I287" s="317"/>
      <c r="J287" s="317"/>
      <c r="K287" s="317"/>
      <c r="L287" s="317"/>
      <c r="M287" s="317"/>
      <c r="N287" s="317"/>
      <c r="O287" s="317"/>
      <c r="P287" s="236"/>
      <c r="Q287" s="317"/>
      <c r="R287" s="317"/>
      <c r="S287" s="317"/>
      <c r="T287" s="236"/>
      <c r="U287" s="317"/>
      <c r="V287" s="317"/>
      <c r="W287" s="317"/>
      <c r="X287" s="317"/>
      <c r="Y287" s="317"/>
      <c r="Z287" s="317"/>
      <c r="AA287" s="317"/>
      <c r="AB287" s="379"/>
      <c r="AX287" s="26"/>
      <c r="AY287" s="26"/>
    </row>
    <row r="288" spans="1:51" s="24" customFormat="1" ht="17.25" customHeight="1">
      <c r="A288" s="34"/>
      <c r="B288" s="200"/>
      <c r="C288" s="240" t="s">
        <v>509</v>
      </c>
      <c r="D288" s="317"/>
      <c r="E288" s="200"/>
      <c r="F288" s="317"/>
      <c r="G288" s="317"/>
      <c r="H288" s="317"/>
      <c r="I288" s="317"/>
      <c r="J288" s="317"/>
      <c r="K288" s="317"/>
      <c r="L288" s="317"/>
      <c r="M288" s="317"/>
      <c r="N288" s="317"/>
      <c r="O288" s="317"/>
      <c r="P288" s="236"/>
      <c r="Q288" s="317"/>
      <c r="R288" s="317"/>
      <c r="S288" s="317"/>
      <c r="T288" s="236"/>
      <c r="U288" s="317"/>
      <c r="V288" s="317"/>
      <c r="W288" s="317"/>
      <c r="X288" s="317"/>
      <c r="Y288" s="317"/>
      <c r="Z288" s="317"/>
      <c r="AA288" s="317"/>
      <c r="AB288" s="379"/>
      <c r="AX288" s="26"/>
      <c r="AY288" s="26"/>
    </row>
    <row r="289" spans="1:51" s="24" customFormat="1" ht="17.25" customHeight="1">
      <c r="A289" s="34"/>
      <c r="B289" s="200"/>
      <c r="C289" s="330" t="s">
        <v>311</v>
      </c>
      <c r="D289" s="317" t="s">
        <v>637</v>
      </c>
      <c r="E289" s="200"/>
      <c r="F289" s="317"/>
      <c r="G289" s="317"/>
      <c r="H289" s="317"/>
      <c r="I289" s="317"/>
      <c r="J289" s="317"/>
      <c r="K289" s="317"/>
      <c r="L289" s="317"/>
      <c r="M289" s="317"/>
      <c r="N289" s="317"/>
      <c r="O289" s="317"/>
      <c r="P289" s="236"/>
      <c r="Q289" s="317"/>
      <c r="R289" s="317"/>
      <c r="S289" s="317"/>
      <c r="T289" s="236"/>
      <c r="U289" s="317"/>
      <c r="V289" s="317"/>
      <c r="W289" s="317"/>
      <c r="X289" s="317"/>
      <c r="Y289" s="317"/>
      <c r="Z289" s="317"/>
      <c r="AA289" s="317"/>
      <c r="AB289" s="379"/>
      <c r="AX289" s="26"/>
      <c r="AY289" s="26"/>
    </row>
    <row r="290" spans="1:51" s="24" customFormat="1" ht="17.25" customHeight="1">
      <c r="A290" s="34"/>
      <c r="B290" s="200"/>
      <c r="C290" s="330" t="s">
        <v>311</v>
      </c>
      <c r="D290" s="317" t="s">
        <v>638</v>
      </c>
      <c r="E290" s="200"/>
      <c r="F290" s="317"/>
      <c r="G290" s="317"/>
      <c r="H290" s="317"/>
      <c r="I290" s="317"/>
      <c r="J290" s="317"/>
      <c r="K290" s="317"/>
      <c r="L290" s="317"/>
      <c r="M290" s="317"/>
      <c r="N290" s="317"/>
      <c r="O290" s="317"/>
      <c r="P290" s="236"/>
      <c r="Q290" s="317"/>
      <c r="R290" s="317"/>
      <c r="S290" s="317"/>
      <c r="T290" s="236"/>
      <c r="U290" s="317"/>
      <c r="V290" s="317"/>
      <c r="W290" s="317"/>
      <c r="X290" s="317"/>
      <c r="Y290" s="317"/>
      <c r="Z290" s="317"/>
      <c r="AA290" s="317"/>
      <c r="AB290" s="379"/>
      <c r="AX290" s="26"/>
      <c r="AY290" s="26"/>
    </row>
    <row r="291" spans="1:51" s="24" customFormat="1" ht="17.25" customHeight="1">
      <c r="A291" s="34"/>
      <c r="B291" s="200"/>
      <c r="C291" s="330" t="s">
        <v>311</v>
      </c>
      <c r="D291" s="317" t="s">
        <v>522</v>
      </c>
      <c r="E291" s="200"/>
      <c r="F291" s="317"/>
      <c r="G291" s="317"/>
      <c r="H291" s="317"/>
      <c r="I291" s="317"/>
      <c r="J291" s="317"/>
      <c r="K291" s="317"/>
      <c r="L291" s="317"/>
      <c r="M291" s="317"/>
      <c r="N291" s="317"/>
      <c r="O291" s="317"/>
      <c r="P291" s="236"/>
      <c r="Q291" s="317"/>
      <c r="R291" s="317"/>
      <c r="S291" s="317"/>
      <c r="T291" s="236"/>
      <c r="U291" s="317"/>
      <c r="V291" s="317"/>
      <c r="W291" s="317"/>
      <c r="X291" s="317"/>
      <c r="Y291" s="317"/>
      <c r="Z291" s="317"/>
      <c r="AA291" s="317"/>
      <c r="AB291" s="379"/>
      <c r="AX291" s="26"/>
      <c r="AY291" s="26"/>
    </row>
    <row r="292" spans="1:51" s="24" customFormat="1" ht="17.25" customHeight="1">
      <c r="A292" s="34"/>
      <c r="B292" s="200"/>
      <c r="C292" s="240"/>
      <c r="D292" s="240" t="s">
        <v>107</v>
      </c>
      <c r="E292" s="1072"/>
      <c r="F292" s="1072"/>
      <c r="G292" s="1072"/>
      <c r="H292" s="1072"/>
      <c r="I292" s="1072"/>
      <c r="J292" s="1072"/>
      <c r="K292" s="1072"/>
      <c r="L292" s="1072"/>
      <c r="M292" s="1072"/>
      <c r="N292" s="1072"/>
      <c r="O292" s="1072"/>
      <c r="P292" s="236" t="s">
        <v>109</v>
      </c>
      <c r="Q292" s="317"/>
      <c r="R292" s="317"/>
      <c r="S292" s="317"/>
      <c r="T292" s="236"/>
      <c r="U292" s="317"/>
      <c r="V292" s="317"/>
      <c r="W292" s="317"/>
      <c r="X292" s="317"/>
      <c r="Y292" s="317"/>
      <c r="Z292" s="317"/>
      <c r="AA292" s="317"/>
      <c r="AB292" s="379"/>
      <c r="AX292" s="26"/>
      <c r="AY292" s="26"/>
    </row>
    <row r="293" spans="1:51" s="24" customFormat="1" ht="17.25" customHeight="1">
      <c r="A293" s="34"/>
      <c r="B293" s="200"/>
      <c r="C293" s="330" t="s">
        <v>311</v>
      </c>
      <c r="D293" s="317" t="s">
        <v>527</v>
      </c>
      <c r="E293" s="200"/>
      <c r="F293" s="317"/>
      <c r="G293" s="317"/>
      <c r="H293" s="317"/>
      <c r="I293" s="317"/>
      <c r="J293" s="317"/>
      <c r="K293" s="317"/>
      <c r="L293" s="317"/>
      <c r="M293" s="317"/>
      <c r="N293" s="317"/>
      <c r="O293" s="317"/>
      <c r="P293" s="236"/>
      <c r="Q293" s="317"/>
      <c r="R293" s="317"/>
      <c r="S293" s="317"/>
      <c r="T293" s="236"/>
      <c r="U293" s="317"/>
      <c r="V293" s="317"/>
      <c r="W293" s="317"/>
      <c r="X293" s="317"/>
      <c r="Y293" s="317"/>
      <c r="Z293" s="317"/>
      <c r="AA293" s="317"/>
      <c r="AB293" s="379"/>
      <c r="AX293" s="26"/>
      <c r="AY293" s="26"/>
    </row>
    <row r="294" spans="1:51" s="24" customFormat="1" ht="17.25" customHeight="1">
      <c r="A294" s="34"/>
      <c r="B294" s="200"/>
      <c r="C294" s="240" t="s">
        <v>507</v>
      </c>
      <c r="D294" s="317"/>
      <c r="E294" s="200"/>
      <c r="F294" s="317"/>
      <c r="G294" s="317"/>
      <c r="H294" s="317"/>
      <c r="I294" s="317"/>
      <c r="J294" s="317"/>
      <c r="K294" s="317"/>
      <c r="L294" s="317"/>
      <c r="M294" s="317"/>
      <c r="N294" s="317"/>
      <c r="O294" s="317"/>
      <c r="P294" s="236"/>
      <c r="Q294" s="317"/>
      <c r="R294" s="317"/>
      <c r="S294" s="317"/>
      <c r="T294" s="236"/>
      <c r="U294" s="317"/>
      <c r="V294" s="317"/>
      <c r="W294" s="317"/>
      <c r="X294" s="317"/>
      <c r="Y294" s="317"/>
      <c r="Z294" s="317"/>
      <c r="AA294" s="317"/>
      <c r="AB294" s="379"/>
      <c r="AX294" s="26"/>
      <c r="AY294" s="26"/>
    </row>
    <row r="295" spans="1:51" s="24" customFormat="1" ht="17.25" customHeight="1">
      <c r="A295" s="34"/>
      <c r="B295" s="200"/>
      <c r="C295" s="330" t="s">
        <v>311</v>
      </c>
      <c r="D295" s="317" t="s">
        <v>639</v>
      </c>
      <c r="E295" s="200"/>
      <c r="F295" s="317"/>
      <c r="G295" s="317"/>
      <c r="H295" s="317"/>
      <c r="I295" s="317"/>
      <c r="J295" s="317"/>
      <c r="K295" s="317"/>
      <c r="L295" s="317"/>
      <c r="M295" s="317"/>
      <c r="N295" s="317"/>
      <c r="O295" s="317"/>
      <c r="P295" s="236"/>
      <c r="Q295" s="317"/>
      <c r="R295" s="317"/>
      <c r="S295" s="317"/>
      <c r="T295" s="236"/>
      <c r="U295" s="317"/>
      <c r="V295" s="317"/>
      <c r="W295" s="317"/>
      <c r="X295" s="317"/>
      <c r="Y295" s="317"/>
      <c r="Z295" s="317"/>
      <c r="AA295" s="317"/>
      <c r="AB295" s="379"/>
      <c r="AX295" s="26"/>
      <c r="AY295" s="26"/>
    </row>
    <row r="296" spans="1:51" s="24" customFormat="1" ht="17.25" customHeight="1">
      <c r="A296" s="34"/>
      <c r="B296" s="200"/>
      <c r="C296" s="200"/>
      <c r="D296" s="240" t="s">
        <v>536</v>
      </c>
      <c r="E296" s="200"/>
      <c r="F296" s="317"/>
      <c r="G296" s="317"/>
      <c r="H296" s="317"/>
      <c r="I296" s="317"/>
      <c r="J296" s="317"/>
      <c r="K296" s="317"/>
      <c r="L296" s="317"/>
      <c r="M296" s="1071"/>
      <c r="N296" s="1071"/>
      <c r="O296" s="1071"/>
      <c r="P296" s="236" t="s">
        <v>535</v>
      </c>
      <c r="Q296" s="317"/>
      <c r="R296" s="317"/>
      <c r="S296" s="317"/>
      <c r="T296" s="236"/>
      <c r="U296" s="317"/>
      <c r="V296" s="317"/>
      <c r="W296" s="317"/>
      <c r="X296" s="317"/>
      <c r="Y296" s="317"/>
      <c r="Z296" s="317"/>
      <c r="AA296" s="317"/>
      <c r="AB296" s="379"/>
      <c r="AX296" s="26"/>
      <c r="AY296" s="26"/>
    </row>
    <row r="297" spans="1:51" s="24" customFormat="1" ht="17.25" customHeight="1">
      <c r="A297" s="34"/>
      <c r="B297" s="200"/>
      <c r="C297" s="200"/>
      <c r="D297" s="240" t="s">
        <v>546</v>
      </c>
      <c r="E297" s="200"/>
      <c r="F297" s="317"/>
      <c r="G297" s="317"/>
      <c r="H297" s="317"/>
      <c r="I297" s="317"/>
      <c r="J297" s="317"/>
      <c r="K297" s="317"/>
      <c r="L297" s="317"/>
      <c r="M297" s="1071"/>
      <c r="N297" s="1071"/>
      <c r="O297" s="1071"/>
      <c r="P297" s="236" t="s">
        <v>535</v>
      </c>
      <c r="Q297" s="317"/>
      <c r="R297" s="317"/>
      <c r="S297" s="317"/>
      <c r="T297" s="236"/>
      <c r="U297" s="317"/>
      <c r="V297" s="317"/>
      <c r="W297" s="317"/>
      <c r="X297" s="317"/>
      <c r="Y297" s="317"/>
      <c r="Z297" s="317"/>
      <c r="AA297" s="317"/>
      <c r="AB297" s="379"/>
      <c r="AX297" s="26"/>
      <c r="AY297" s="26"/>
    </row>
    <row r="298" spans="1:51" s="24" customFormat="1" ht="17.25" customHeight="1">
      <c r="A298" s="34"/>
      <c r="B298" s="200"/>
      <c r="C298" s="200"/>
      <c r="D298" s="240" t="s">
        <v>537</v>
      </c>
      <c r="E298" s="200"/>
      <c r="F298" s="317"/>
      <c r="G298" s="317"/>
      <c r="H298" s="1071"/>
      <c r="I298" s="1071"/>
      <c r="J298" s="1071"/>
      <c r="K298" s="1071"/>
      <c r="L298" s="317" t="s">
        <v>109</v>
      </c>
      <c r="M298" s="317"/>
      <c r="N298" s="317"/>
      <c r="O298" s="317"/>
      <c r="P298" s="236"/>
      <c r="Q298" s="317"/>
      <c r="R298" s="317"/>
      <c r="S298" s="317"/>
      <c r="T298" s="236"/>
      <c r="U298" s="317"/>
      <c r="V298" s="317"/>
      <c r="W298" s="317"/>
      <c r="X298" s="317"/>
      <c r="Y298" s="317"/>
      <c r="Z298" s="317"/>
      <c r="AA298" s="317"/>
      <c r="AB298" s="379"/>
      <c r="AX298" s="26"/>
      <c r="AY298" s="26"/>
    </row>
    <row r="299" spans="1:51" s="24" customFormat="1" ht="17.25" customHeight="1">
      <c r="A299" s="34"/>
      <c r="B299" s="200"/>
      <c r="C299" s="330" t="s">
        <v>311</v>
      </c>
      <c r="D299" s="317" t="s">
        <v>640</v>
      </c>
      <c r="E299" s="200"/>
      <c r="F299" s="317"/>
      <c r="G299" s="317"/>
      <c r="H299" s="317"/>
      <c r="I299" s="317"/>
      <c r="J299" s="317"/>
      <c r="K299" s="317"/>
      <c r="L299" s="317"/>
      <c r="M299" s="317"/>
      <c r="N299" s="317"/>
      <c r="O299" s="317"/>
      <c r="P299" s="236"/>
      <c r="Q299" s="317"/>
      <c r="R299" s="317"/>
      <c r="S299" s="317"/>
      <c r="T299" s="236"/>
      <c r="U299" s="317"/>
      <c r="V299" s="317"/>
      <c r="W299" s="317"/>
      <c r="X299" s="317"/>
      <c r="Y299" s="317"/>
      <c r="Z299" s="317"/>
      <c r="AA299" s="317"/>
      <c r="AB299" s="379"/>
      <c r="AX299" s="26"/>
      <c r="AY299" s="26"/>
    </row>
    <row r="300" spans="1:51" s="24" customFormat="1" ht="17.25" customHeight="1">
      <c r="A300" s="34"/>
      <c r="B300" s="200"/>
      <c r="C300" s="330" t="s">
        <v>311</v>
      </c>
      <c r="D300" s="317" t="s">
        <v>522</v>
      </c>
      <c r="E300" s="200"/>
      <c r="F300" s="317"/>
      <c r="G300" s="317"/>
      <c r="H300" s="317"/>
      <c r="I300" s="317"/>
      <c r="J300" s="317"/>
      <c r="K300" s="317"/>
      <c r="L300" s="317"/>
      <c r="M300" s="317"/>
      <c r="N300" s="317"/>
      <c r="O300" s="317"/>
      <c r="P300" s="236"/>
      <c r="Q300" s="317"/>
      <c r="R300" s="317"/>
      <c r="S300" s="317"/>
      <c r="T300" s="236"/>
      <c r="U300" s="317"/>
      <c r="V300" s="317"/>
      <c r="W300" s="317"/>
      <c r="X300" s="317"/>
      <c r="Y300" s="317"/>
      <c r="Z300" s="317"/>
      <c r="AA300" s="317"/>
      <c r="AB300" s="379"/>
      <c r="AX300" s="26"/>
      <c r="AY300" s="26"/>
    </row>
    <row r="301" spans="1:51" s="24" customFormat="1" ht="17.25" customHeight="1">
      <c r="A301" s="34"/>
      <c r="B301" s="200"/>
      <c r="C301" s="200"/>
      <c r="D301" s="240" t="s">
        <v>107</v>
      </c>
      <c r="E301" s="1072"/>
      <c r="F301" s="1072"/>
      <c r="G301" s="1072"/>
      <c r="H301" s="1072"/>
      <c r="I301" s="1072"/>
      <c r="J301" s="1072"/>
      <c r="K301" s="1072"/>
      <c r="L301" s="1072"/>
      <c r="M301" s="1072"/>
      <c r="N301" s="1072"/>
      <c r="O301" s="1072"/>
      <c r="P301" s="236" t="s">
        <v>109</v>
      </c>
      <c r="Q301" s="317"/>
      <c r="R301" s="317"/>
      <c r="S301" s="317"/>
      <c r="T301" s="236"/>
      <c r="U301" s="317"/>
      <c r="V301" s="317"/>
      <c r="W301" s="317"/>
      <c r="X301" s="317"/>
      <c r="Y301" s="317"/>
      <c r="Z301" s="317"/>
      <c r="AA301" s="317"/>
      <c r="AB301" s="379"/>
      <c r="AX301" s="26"/>
      <c r="AY301" s="26"/>
    </row>
    <row r="302" spans="1:51" s="24" customFormat="1" ht="17.25" customHeight="1">
      <c r="A302" s="34"/>
      <c r="B302" s="200"/>
      <c r="C302" s="330" t="s">
        <v>311</v>
      </c>
      <c r="D302" s="317" t="s">
        <v>527</v>
      </c>
      <c r="E302" s="200"/>
      <c r="F302" s="317"/>
      <c r="G302" s="317"/>
      <c r="H302" s="317"/>
      <c r="I302" s="317"/>
      <c r="J302" s="317"/>
      <c r="K302" s="317"/>
      <c r="L302" s="317"/>
      <c r="M302" s="317"/>
      <c r="N302" s="317"/>
      <c r="O302" s="317"/>
      <c r="P302" s="236"/>
      <c r="Q302" s="317"/>
      <c r="R302" s="317"/>
      <c r="S302" s="317"/>
      <c r="T302" s="236"/>
      <c r="U302" s="317"/>
      <c r="V302" s="317"/>
      <c r="W302" s="317"/>
      <c r="X302" s="317"/>
      <c r="Y302" s="317"/>
      <c r="Z302" s="317"/>
      <c r="AA302" s="317"/>
      <c r="AB302" s="379"/>
      <c r="AX302" s="26"/>
      <c r="AY302" s="26"/>
    </row>
    <row r="303" spans="1:51" s="24" customFormat="1" ht="17.25" customHeight="1">
      <c r="A303" s="34"/>
      <c r="B303" s="200"/>
      <c r="C303" s="330" t="s">
        <v>311</v>
      </c>
      <c r="D303" s="317" t="s">
        <v>530</v>
      </c>
      <c r="E303" s="200"/>
      <c r="F303" s="317"/>
      <c r="G303" s="317"/>
      <c r="H303" s="317"/>
      <c r="I303" s="317"/>
      <c r="J303" s="317"/>
      <c r="K303" s="317"/>
      <c r="L303" s="317"/>
      <c r="M303" s="317"/>
      <c r="N303" s="317"/>
      <c r="O303" s="317"/>
      <c r="P303" s="236"/>
      <c r="Q303" s="317"/>
      <c r="R303" s="317"/>
      <c r="S303" s="317"/>
      <c r="T303" s="236"/>
      <c r="U303" s="317"/>
      <c r="V303" s="317"/>
      <c r="W303" s="317"/>
      <c r="X303" s="317"/>
      <c r="Y303" s="317"/>
      <c r="Z303" s="317"/>
      <c r="AA303" s="317"/>
      <c r="AB303" s="379"/>
      <c r="AX303" s="26"/>
      <c r="AY303" s="26"/>
    </row>
    <row r="304" spans="1:51" s="24" customFormat="1" ht="17.25" customHeight="1">
      <c r="A304" s="34"/>
      <c r="B304" s="240" t="s">
        <v>512</v>
      </c>
      <c r="C304" s="317"/>
      <c r="D304" s="317"/>
      <c r="E304" s="200"/>
      <c r="F304" s="317"/>
      <c r="G304" s="317"/>
      <c r="H304" s="317"/>
      <c r="I304" s="317"/>
      <c r="J304" s="317"/>
      <c r="K304" s="317"/>
      <c r="L304" s="317"/>
      <c r="M304" s="317"/>
      <c r="N304" s="317"/>
      <c r="O304" s="317"/>
      <c r="P304" s="236"/>
      <c r="Q304" s="317"/>
      <c r="R304" s="317"/>
      <c r="S304" s="317"/>
      <c r="T304" s="236"/>
      <c r="U304" s="317"/>
      <c r="V304" s="317"/>
      <c r="W304" s="317"/>
      <c r="X304" s="317"/>
      <c r="Y304" s="317"/>
      <c r="Z304" s="317"/>
      <c r="AA304" s="317"/>
      <c r="AB304" s="379"/>
      <c r="AX304" s="26"/>
      <c r="AY304" s="26"/>
    </row>
    <row r="305" spans="1:51" s="24" customFormat="1" ht="17.25" customHeight="1">
      <c r="A305" s="34"/>
      <c r="B305" s="200"/>
      <c r="C305" s="240" t="s">
        <v>509</v>
      </c>
      <c r="D305" s="317"/>
      <c r="E305" s="200"/>
      <c r="F305" s="317"/>
      <c r="G305" s="317"/>
      <c r="H305" s="317"/>
      <c r="I305" s="317"/>
      <c r="J305" s="317"/>
      <c r="K305" s="317"/>
      <c r="L305" s="317"/>
      <c r="M305" s="317"/>
      <c r="N305" s="317"/>
      <c r="O305" s="317"/>
      <c r="P305" s="236"/>
      <c r="Q305" s="317"/>
      <c r="R305" s="317"/>
      <c r="S305" s="317"/>
      <c r="T305" s="236"/>
      <c r="U305" s="317"/>
      <c r="V305" s="317"/>
      <c r="W305" s="317"/>
      <c r="X305" s="317"/>
      <c r="Y305" s="317"/>
      <c r="Z305" s="317"/>
      <c r="AA305" s="317"/>
      <c r="AB305" s="379"/>
      <c r="AX305" s="26"/>
      <c r="AY305" s="26"/>
    </row>
    <row r="306" spans="1:51" s="24" customFormat="1" ht="17.25" customHeight="1">
      <c r="A306" s="34"/>
      <c r="B306" s="200"/>
      <c r="C306" s="330" t="s">
        <v>311</v>
      </c>
      <c r="D306" s="317" t="s">
        <v>520</v>
      </c>
      <c r="E306" s="200"/>
      <c r="F306" s="317"/>
      <c r="G306" s="317"/>
      <c r="H306" s="317"/>
      <c r="I306" s="317"/>
      <c r="J306" s="317"/>
      <c r="K306" s="317"/>
      <c r="L306" s="317"/>
      <c r="M306" s="317"/>
      <c r="N306" s="317"/>
      <c r="O306" s="317"/>
      <c r="P306" s="236"/>
      <c r="Q306" s="317"/>
      <c r="R306" s="317"/>
      <c r="S306" s="317"/>
      <c r="T306" s="236"/>
      <c r="U306" s="317"/>
      <c r="V306" s="317"/>
      <c r="W306" s="317"/>
      <c r="X306" s="317"/>
      <c r="Y306" s="317"/>
      <c r="Z306" s="317"/>
      <c r="AA306" s="317"/>
      <c r="AB306" s="379"/>
      <c r="AX306" s="26"/>
      <c r="AY306" s="26"/>
    </row>
    <row r="307" spans="1:51" s="24" customFormat="1" ht="17.25" customHeight="1">
      <c r="A307" s="34"/>
      <c r="B307" s="200"/>
      <c r="C307" s="200"/>
      <c r="D307" s="240" t="s">
        <v>551</v>
      </c>
      <c r="E307" s="200"/>
      <c r="F307" s="317"/>
      <c r="G307" s="317"/>
      <c r="H307" s="317"/>
      <c r="I307" s="1071"/>
      <c r="J307" s="1071"/>
      <c r="K307" s="1071"/>
      <c r="L307" s="1071"/>
      <c r="M307" s="1071"/>
      <c r="N307" s="1071"/>
      <c r="O307" s="317" t="s">
        <v>533</v>
      </c>
      <c r="P307" s="236"/>
      <c r="Q307" s="317"/>
      <c r="R307" s="317"/>
      <c r="S307" s="317"/>
      <c r="T307" s="236"/>
      <c r="U307" s="317"/>
      <c r="V307" s="317"/>
      <c r="W307" s="317"/>
      <c r="X307" s="317"/>
      <c r="Y307" s="317"/>
      <c r="Z307" s="317"/>
      <c r="AA307" s="317"/>
      <c r="AB307" s="379"/>
      <c r="AX307" s="26"/>
      <c r="AY307" s="26"/>
    </row>
    <row r="308" spans="1:51" s="24" customFormat="1" ht="17.25" customHeight="1">
      <c r="A308" s="34"/>
      <c r="B308" s="200"/>
      <c r="C308" s="200"/>
      <c r="D308" s="240" t="s">
        <v>506</v>
      </c>
      <c r="E308" s="200"/>
      <c r="F308" s="317"/>
      <c r="G308" s="1071"/>
      <c r="H308" s="1071"/>
      <c r="I308" s="1071"/>
      <c r="J308" s="1071"/>
      <c r="K308" s="1071"/>
      <c r="L308" s="1071"/>
      <c r="M308" s="317"/>
      <c r="N308" s="317"/>
      <c r="O308" s="317"/>
      <c r="P308" s="236"/>
      <c r="Q308" s="317"/>
      <c r="R308" s="317"/>
      <c r="S308" s="317"/>
      <c r="T308" s="236"/>
      <c r="U308" s="317"/>
      <c r="V308" s="317"/>
      <c r="W308" s="317"/>
      <c r="X308" s="317"/>
      <c r="Y308" s="317"/>
      <c r="Z308" s="317"/>
      <c r="AA308" s="317"/>
      <c r="AB308" s="379"/>
      <c r="AX308" s="26"/>
      <c r="AY308" s="26"/>
    </row>
    <row r="309" spans="1:51" s="24" customFormat="1" ht="17.25" customHeight="1">
      <c r="A309" s="34"/>
      <c r="B309" s="200"/>
      <c r="C309" s="330" t="s">
        <v>311</v>
      </c>
      <c r="D309" s="317" t="s">
        <v>522</v>
      </c>
      <c r="E309" s="200"/>
      <c r="F309" s="317"/>
      <c r="G309" s="317"/>
      <c r="H309" s="317"/>
      <c r="I309" s="317"/>
      <c r="J309" s="317"/>
      <c r="K309" s="317"/>
      <c r="L309" s="317"/>
      <c r="M309" s="317"/>
      <c r="N309" s="317"/>
      <c r="O309" s="317"/>
      <c r="P309" s="236"/>
      <c r="Q309" s="317"/>
      <c r="R309" s="317"/>
      <c r="S309" s="317"/>
      <c r="T309" s="236"/>
      <c r="U309" s="317"/>
      <c r="V309" s="317"/>
      <c r="W309" s="317"/>
      <c r="X309" s="317"/>
      <c r="Y309" s="317"/>
      <c r="Z309" s="317"/>
      <c r="AA309" s="317"/>
      <c r="AB309" s="379"/>
      <c r="AX309" s="26"/>
      <c r="AY309" s="26"/>
    </row>
    <row r="310" spans="1:51" s="24" customFormat="1" ht="17.25" customHeight="1">
      <c r="A310" s="34"/>
      <c r="B310" s="200"/>
      <c r="C310" s="200"/>
      <c r="D310" s="240" t="s">
        <v>107</v>
      </c>
      <c r="E310" s="1072"/>
      <c r="F310" s="1072"/>
      <c r="G310" s="1072"/>
      <c r="H310" s="1072"/>
      <c r="I310" s="1072"/>
      <c r="J310" s="1072"/>
      <c r="K310" s="1072"/>
      <c r="L310" s="1072"/>
      <c r="M310" s="1072"/>
      <c r="N310" s="1072"/>
      <c r="O310" s="1072"/>
      <c r="P310" s="236" t="s">
        <v>109</v>
      </c>
      <c r="Q310" s="317"/>
      <c r="R310" s="317"/>
      <c r="S310" s="317"/>
      <c r="T310" s="236"/>
      <c r="U310" s="317"/>
      <c r="V310" s="317"/>
      <c r="W310" s="317"/>
      <c r="X310" s="317"/>
      <c r="Y310" s="317"/>
      <c r="Z310" s="317"/>
      <c r="AA310" s="317"/>
      <c r="AB310" s="379"/>
      <c r="AX310" s="26"/>
      <c r="AY310" s="26"/>
    </row>
    <row r="311" spans="1:51" s="24" customFormat="1" ht="17.25" customHeight="1">
      <c r="A311" s="34"/>
      <c r="B311" s="240" t="s">
        <v>507</v>
      </c>
      <c r="C311" s="317"/>
      <c r="D311" s="317"/>
      <c r="E311" s="200"/>
      <c r="F311" s="317"/>
      <c r="G311" s="317"/>
      <c r="H311" s="317"/>
      <c r="I311" s="317"/>
      <c r="J311" s="317"/>
      <c r="K311" s="317"/>
      <c r="L311" s="317"/>
      <c r="M311" s="317"/>
      <c r="N311" s="317"/>
      <c r="O311" s="317"/>
      <c r="P311" s="236"/>
      <c r="Q311" s="317"/>
      <c r="R311" s="317"/>
      <c r="S311" s="317"/>
      <c r="T311" s="236"/>
      <c r="U311" s="317"/>
      <c r="V311" s="317"/>
      <c r="W311" s="317"/>
      <c r="X311" s="317"/>
      <c r="Y311" s="317"/>
      <c r="Z311" s="317"/>
      <c r="AA311" s="317"/>
      <c r="AB311" s="379"/>
      <c r="AX311" s="26"/>
      <c r="AY311" s="26"/>
    </row>
    <row r="312" spans="1:51" s="24" customFormat="1" ht="17.25" customHeight="1">
      <c r="A312" s="34"/>
      <c r="B312" s="200"/>
      <c r="C312" s="330" t="s">
        <v>311</v>
      </c>
      <c r="D312" s="317" t="s">
        <v>531</v>
      </c>
      <c r="E312" s="200"/>
      <c r="F312" s="317"/>
      <c r="G312" s="317"/>
      <c r="H312" s="317"/>
      <c r="I312" s="317"/>
      <c r="J312" s="317"/>
      <c r="K312" s="317"/>
      <c r="L312" s="317"/>
      <c r="M312" s="317"/>
      <c r="N312" s="317"/>
      <c r="O312" s="317"/>
      <c r="P312" s="236"/>
      <c r="Q312" s="317"/>
      <c r="R312" s="317"/>
      <c r="S312" s="317"/>
      <c r="T312" s="236"/>
      <c r="U312" s="317"/>
      <c r="V312" s="317"/>
      <c r="W312" s="317"/>
      <c r="X312" s="317"/>
      <c r="Y312" s="317"/>
      <c r="Z312" s="317"/>
      <c r="AA312" s="317"/>
      <c r="AB312" s="379"/>
      <c r="AX312" s="26"/>
      <c r="AY312" s="26"/>
    </row>
    <row r="313" spans="1:51" s="24" customFormat="1" ht="17.25" customHeight="1">
      <c r="A313" s="34"/>
      <c r="B313" s="200"/>
      <c r="C313" s="200"/>
      <c r="D313" s="240" t="s">
        <v>548</v>
      </c>
      <c r="E313" s="200"/>
      <c r="F313" s="317"/>
      <c r="G313" s="317"/>
      <c r="H313" s="317"/>
      <c r="I313" s="317"/>
      <c r="J313" s="317"/>
      <c r="K313" s="317"/>
      <c r="L313" s="1071"/>
      <c r="M313" s="1071"/>
      <c r="N313" s="1071"/>
      <c r="O313" s="317" t="s">
        <v>535</v>
      </c>
      <c r="P313" s="236"/>
      <c r="Q313" s="317"/>
      <c r="R313" s="317"/>
      <c r="S313" s="317"/>
      <c r="T313" s="236"/>
      <c r="U313" s="317"/>
      <c r="V313" s="317"/>
      <c r="W313" s="317"/>
      <c r="X313" s="317"/>
      <c r="Y313" s="317"/>
      <c r="Z313" s="317"/>
      <c r="AA313" s="317"/>
      <c r="AB313" s="379"/>
      <c r="AX313" s="26"/>
      <c r="AY313" s="26"/>
    </row>
    <row r="314" spans="1:51" s="24" customFormat="1" ht="17.25" customHeight="1">
      <c r="A314" s="34"/>
      <c r="B314" s="200"/>
      <c r="C314" s="200"/>
      <c r="D314" s="240" t="s">
        <v>549</v>
      </c>
      <c r="E314" s="200"/>
      <c r="F314" s="317"/>
      <c r="G314" s="317"/>
      <c r="H314" s="317"/>
      <c r="I314" s="317"/>
      <c r="J314" s="317"/>
      <c r="K314" s="317"/>
      <c r="L314" s="1071"/>
      <c r="M314" s="1071"/>
      <c r="N314" s="1071"/>
      <c r="O314" s="317" t="s">
        <v>535</v>
      </c>
      <c r="P314" s="236"/>
      <c r="Q314" s="317"/>
      <c r="R314" s="317"/>
      <c r="S314" s="317"/>
      <c r="T314" s="236"/>
      <c r="U314" s="317"/>
      <c r="V314" s="317"/>
      <c r="W314" s="317"/>
      <c r="X314" s="317"/>
      <c r="Y314" s="317"/>
      <c r="Z314" s="317"/>
      <c r="AA314" s="317"/>
      <c r="AB314" s="379"/>
      <c r="AX314" s="26"/>
      <c r="AY314" s="26"/>
    </row>
    <row r="315" spans="1:51" s="24" customFormat="1" ht="17.25" customHeight="1">
      <c r="A315" s="34"/>
      <c r="B315" s="200"/>
      <c r="C315" s="200"/>
      <c r="D315" s="388" t="s">
        <v>514</v>
      </c>
      <c r="E315" s="200"/>
      <c r="F315" s="317"/>
      <c r="G315" s="1071"/>
      <c r="H315" s="1071"/>
      <c r="I315" s="1071"/>
      <c r="J315" s="1071"/>
      <c r="K315" s="1071"/>
      <c r="L315" s="317" t="s">
        <v>109</v>
      </c>
      <c r="M315" s="317"/>
      <c r="N315" s="317"/>
      <c r="O315" s="317"/>
      <c r="P315" s="236"/>
      <c r="Q315" s="317"/>
      <c r="R315" s="317"/>
      <c r="S315" s="317"/>
      <c r="T315" s="236"/>
      <c r="U315" s="317"/>
      <c r="V315" s="317"/>
      <c r="W315" s="317"/>
      <c r="X315" s="317"/>
      <c r="Y315" s="317"/>
      <c r="Z315" s="317"/>
      <c r="AA315" s="317"/>
      <c r="AB315" s="379"/>
      <c r="AX315" s="26"/>
      <c r="AY315" s="26"/>
    </row>
    <row r="316" spans="1:51" s="24" customFormat="1" ht="17.25" customHeight="1">
      <c r="A316" s="34"/>
      <c r="B316" s="200"/>
      <c r="C316" s="330" t="s">
        <v>311</v>
      </c>
      <c r="D316" s="317" t="s">
        <v>522</v>
      </c>
      <c r="E316" s="200"/>
      <c r="F316" s="317"/>
      <c r="G316" s="317"/>
      <c r="H316" s="317"/>
      <c r="I316" s="317"/>
      <c r="J316" s="317"/>
      <c r="K316" s="317"/>
      <c r="L316" s="317"/>
      <c r="M316" s="317"/>
      <c r="N316" s="317"/>
      <c r="O316" s="317"/>
      <c r="P316" s="236"/>
      <c r="Q316" s="317"/>
      <c r="R316" s="317"/>
      <c r="S316" s="317"/>
      <c r="T316" s="236"/>
      <c r="U316" s="317"/>
      <c r="V316" s="317"/>
      <c r="W316" s="317"/>
      <c r="X316" s="317"/>
      <c r="Y316" s="317"/>
      <c r="Z316" s="317"/>
      <c r="AA316" s="317"/>
      <c r="AB316" s="379"/>
      <c r="AX316" s="26"/>
      <c r="AY316" s="26"/>
    </row>
    <row r="317" spans="1:51" s="24" customFormat="1" ht="17.25" customHeight="1">
      <c r="A317" s="34"/>
      <c r="B317" s="200"/>
      <c r="C317" s="200"/>
      <c r="D317" s="240" t="s">
        <v>107</v>
      </c>
      <c r="E317" s="1072"/>
      <c r="F317" s="1072"/>
      <c r="G317" s="1072"/>
      <c r="H317" s="1072"/>
      <c r="I317" s="1072"/>
      <c r="J317" s="1072"/>
      <c r="K317" s="1072"/>
      <c r="L317" s="1072"/>
      <c r="M317" s="1072"/>
      <c r="N317" s="1072"/>
      <c r="O317" s="1072"/>
      <c r="P317" s="236" t="s">
        <v>109</v>
      </c>
      <c r="Q317" s="317"/>
      <c r="R317" s="317"/>
      <c r="S317" s="317"/>
      <c r="T317" s="236"/>
      <c r="U317" s="317"/>
      <c r="V317" s="317"/>
      <c r="W317" s="317"/>
      <c r="X317" s="317"/>
      <c r="Y317" s="317"/>
      <c r="Z317" s="317"/>
      <c r="AA317" s="317"/>
      <c r="AB317" s="379"/>
      <c r="AX317" s="26"/>
      <c r="AY317" s="26"/>
    </row>
    <row r="318" spans="1:51" s="24" customFormat="1" ht="17.25" customHeight="1">
      <c r="A318" s="34"/>
      <c r="B318" s="240" t="s">
        <v>513</v>
      </c>
      <c r="C318" s="317"/>
      <c r="D318" s="317"/>
      <c r="E318" s="200"/>
      <c r="F318" s="317"/>
      <c r="G318" s="317"/>
      <c r="H318" s="317"/>
      <c r="I318" s="317"/>
      <c r="J318" s="317"/>
      <c r="K318" s="317"/>
      <c r="L318" s="317"/>
      <c r="M318" s="317"/>
      <c r="N318" s="317"/>
      <c r="O318" s="317"/>
      <c r="P318" s="236"/>
      <c r="Q318" s="317"/>
      <c r="R318" s="317"/>
      <c r="S318" s="317"/>
      <c r="T318" s="236"/>
      <c r="U318" s="317"/>
      <c r="V318" s="317"/>
      <c r="W318" s="317"/>
      <c r="X318" s="317"/>
      <c r="Y318" s="317"/>
      <c r="Z318" s="317"/>
      <c r="AA318" s="317"/>
      <c r="AB318" s="379"/>
      <c r="AX318" s="26"/>
      <c r="AY318" s="26"/>
    </row>
    <row r="319" spans="1:51" s="24" customFormat="1" ht="17.25" customHeight="1">
      <c r="A319" s="34"/>
      <c r="B319" s="200"/>
      <c r="C319" s="240" t="s">
        <v>509</v>
      </c>
      <c r="D319" s="317"/>
      <c r="E319" s="200"/>
      <c r="F319" s="317"/>
      <c r="G319" s="317"/>
      <c r="H319" s="317"/>
      <c r="I319" s="317"/>
      <c r="J319" s="317"/>
      <c r="K319" s="317"/>
      <c r="L319" s="317"/>
      <c r="M319" s="317"/>
      <c r="N319" s="317"/>
      <c r="O319" s="317"/>
      <c r="P319" s="236"/>
      <c r="Q319" s="317"/>
      <c r="R319" s="317"/>
      <c r="S319" s="317"/>
      <c r="T319" s="236"/>
      <c r="U319" s="317"/>
      <c r="V319" s="317"/>
      <c r="W319" s="317"/>
      <c r="X319" s="317"/>
      <c r="Y319" s="317"/>
      <c r="Z319" s="317"/>
      <c r="AA319" s="317"/>
      <c r="AB319" s="379"/>
      <c r="AX319" s="26"/>
      <c r="AY319" s="26"/>
    </row>
    <row r="320" spans="1:51" s="24" customFormat="1" ht="17.25" customHeight="1">
      <c r="A320" s="34"/>
      <c r="B320" s="200"/>
      <c r="C320" s="330" t="s">
        <v>311</v>
      </c>
      <c r="D320" s="317" t="s">
        <v>637</v>
      </c>
      <c r="E320" s="200"/>
      <c r="F320" s="317"/>
      <c r="G320" s="317"/>
      <c r="H320" s="317"/>
      <c r="I320" s="317"/>
      <c r="J320" s="317"/>
      <c r="K320" s="317"/>
      <c r="L320" s="317"/>
      <c r="M320" s="317"/>
      <c r="N320" s="317"/>
      <c r="O320" s="317"/>
      <c r="P320" s="236"/>
      <c r="Q320" s="317"/>
      <c r="R320" s="317"/>
      <c r="S320" s="317"/>
      <c r="T320" s="236"/>
      <c r="U320" s="317"/>
      <c r="V320" s="317"/>
      <c r="W320" s="317"/>
      <c r="X320" s="317"/>
      <c r="Y320" s="317"/>
      <c r="Z320" s="317"/>
      <c r="AA320" s="317"/>
      <c r="AB320" s="379"/>
      <c r="AX320" s="26"/>
      <c r="AY320" s="26"/>
    </row>
    <row r="321" spans="1:51" s="24" customFormat="1" ht="17.25" customHeight="1">
      <c r="A321" s="34"/>
      <c r="B321" s="200"/>
      <c r="C321" s="330" t="s">
        <v>311</v>
      </c>
      <c r="D321" s="317" t="s">
        <v>638</v>
      </c>
      <c r="E321" s="200"/>
      <c r="F321" s="317"/>
      <c r="G321" s="317"/>
      <c r="H321" s="317"/>
      <c r="I321" s="317"/>
      <c r="J321" s="317"/>
      <c r="K321" s="317"/>
      <c r="L321" s="317"/>
      <c r="M321" s="317"/>
      <c r="N321" s="317"/>
      <c r="O321" s="317"/>
      <c r="P321" s="236"/>
      <c r="Q321" s="317"/>
      <c r="R321" s="317"/>
      <c r="S321" s="317"/>
      <c r="T321" s="236"/>
      <c r="U321" s="317"/>
      <c r="V321" s="317"/>
      <c r="W321" s="317"/>
      <c r="X321" s="317"/>
      <c r="Y321" s="317"/>
      <c r="Z321" s="317"/>
      <c r="AA321" s="317"/>
      <c r="AB321" s="379"/>
      <c r="AX321" s="26"/>
      <c r="AY321" s="26"/>
    </row>
    <row r="322" spans="1:51" s="24" customFormat="1" ht="17.25" customHeight="1">
      <c r="A322" s="34"/>
      <c r="B322" s="200"/>
      <c r="C322" s="330" t="s">
        <v>311</v>
      </c>
      <c r="D322" s="317" t="s">
        <v>522</v>
      </c>
      <c r="E322" s="200"/>
      <c r="F322" s="317"/>
      <c r="G322" s="317"/>
      <c r="H322" s="317"/>
      <c r="I322" s="317"/>
      <c r="J322" s="317"/>
      <c r="K322" s="317"/>
      <c r="L322" s="317"/>
      <c r="M322" s="317"/>
      <c r="N322" s="317"/>
      <c r="O322" s="317"/>
      <c r="P322" s="236"/>
      <c r="Q322" s="317"/>
      <c r="R322" s="317"/>
      <c r="S322" s="317"/>
      <c r="T322" s="236"/>
      <c r="U322" s="317"/>
      <c r="V322" s="317"/>
      <c r="W322" s="317"/>
      <c r="X322" s="317"/>
      <c r="Y322" s="317"/>
      <c r="Z322" s="317"/>
      <c r="AA322" s="317"/>
      <c r="AB322" s="379"/>
      <c r="AX322" s="26"/>
      <c r="AY322" s="26"/>
    </row>
    <row r="323" spans="1:51" s="24" customFormat="1" ht="17.25" customHeight="1">
      <c r="A323" s="35"/>
      <c r="B323" s="201"/>
      <c r="C323" s="201"/>
      <c r="D323" s="241" t="s">
        <v>107</v>
      </c>
      <c r="E323" s="1070"/>
      <c r="F323" s="1070"/>
      <c r="G323" s="1070"/>
      <c r="H323" s="1070"/>
      <c r="I323" s="1070"/>
      <c r="J323" s="1070"/>
      <c r="K323" s="1070"/>
      <c r="L323" s="1070"/>
      <c r="M323" s="1070"/>
      <c r="N323" s="1070"/>
      <c r="O323" s="1070"/>
      <c r="P323" s="386" t="s">
        <v>109</v>
      </c>
      <c r="Q323" s="326"/>
      <c r="R323" s="326"/>
      <c r="S323" s="326"/>
      <c r="T323" s="386"/>
      <c r="U323" s="326"/>
      <c r="V323" s="326"/>
      <c r="W323" s="326"/>
      <c r="X323" s="326"/>
      <c r="Y323" s="326"/>
      <c r="Z323" s="326"/>
      <c r="AA323" s="326"/>
      <c r="AB323" s="197"/>
      <c r="AX323" s="26"/>
      <c r="AY323" s="26"/>
    </row>
    <row r="324" spans="1:51" s="24" customFormat="1" ht="17.25" customHeight="1">
      <c r="A324" s="33"/>
      <c r="B324" s="199"/>
      <c r="C324" s="387" t="s">
        <v>507</v>
      </c>
      <c r="D324" s="324"/>
      <c r="E324" s="199"/>
      <c r="F324" s="324"/>
      <c r="G324" s="324"/>
      <c r="H324" s="324"/>
      <c r="I324" s="324"/>
      <c r="J324" s="324"/>
      <c r="K324" s="324"/>
      <c r="L324" s="324"/>
      <c r="M324" s="324"/>
      <c r="N324" s="324"/>
      <c r="O324" s="324"/>
      <c r="P324" s="239"/>
      <c r="Q324" s="324"/>
      <c r="R324" s="324"/>
      <c r="S324" s="324"/>
      <c r="T324" s="239"/>
      <c r="U324" s="324"/>
      <c r="V324" s="324"/>
      <c r="W324" s="324"/>
      <c r="X324" s="324"/>
      <c r="Y324" s="324"/>
      <c r="Z324" s="324"/>
      <c r="AA324" s="324"/>
      <c r="AB324" s="385"/>
      <c r="AX324" s="26"/>
      <c r="AY324" s="26"/>
    </row>
    <row r="325" spans="1:51" s="24" customFormat="1" ht="17.25" customHeight="1">
      <c r="A325" s="34"/>
      <c r="B325" s="200"/>
      <c r="C325" s="330" t="s">
        <v>311</v>
      </c>
      <c r="D325" s="317" t="s">
        <v>532</v>
      </c>
      <c r="E325" s="200"/>
      <c r="F325" s="317"/>
      <c r="G325" s="317"/>
      <c r="H325" s="317"/>
      <c r="I325" s="317"/>
      <c r="J325" s="317"/>
      <c r="K325" s="317"/>
      <c r="L325" s="317"/>
      <c r="M325" s="317"/>
      <c r="N325" s="317"/>
      <c r="O325" s="317"/>
      <c r="P325" s="236"/>
      <c r="Q325" s="317"/>
      <c r="R325" s="317"/>
      <c r="S325" s="317"/>
      <c r="T325" s="236"/>
      <c r="U325" s="317"/>
      <c r="V325" s="317"/>
      <c r="W325" s="317"/>
      <c r="X325" s="317"/>
      <c r="Y325" s="317"/>
      <c r="Z325" s="317"/>
      <c r="AA325" s="317"/>
      <c r="AB325" s="379"/>
      <c r="AX325" s="26"/>
      <c r="AY325" s="26"/>
    </row>
    <row r="326" spans="1:51" s="24" customFormat="1" ht="17.25" customHeight="1">
      <c r="A326" s="34"/>
      <c r="B326" s="200"/>
      <c r="C326" s="200"/>
      <c r="D326" s="240" t="s">
        <v>548</v>
      </c>
      <c r="E326" s="200"/>
      <c r="F326" s="317"/>
      <c r="G326" s="317"/>
      <c r="H326" s="317"/>
      <c r="I326" s="317"/>
      <c r="J326" s="317"/>
      <c r="K326" s="317"/>
      <c r="L326" s="1071"/>
      <c r="M326" s="1071"/>
      <c r="N326" s="1071"/>
      <c r="O326" s="317" t="s">
        <v>535</v>
      </c>
      <c r="P326" s="236"/>
      <c r="Q326" s="317"/>
      <c r="R326" s="317"/>
      <c r="S326" s="317"/>
      <c r="T326" s="236"/>
      <c r="U326" s="317"/>
      <c r="V326" s="317"/>
      <c r="W326" s="317"/>
      <c r="X326" s="317"/>
      <c r="Y326" s="317"/>
      <c r="Z326" s="317"/>
      <c r="AA326" s="317"/>
      <c r="AB326" s="379"/>
      <c r="AX326" s="26"/>
      <c r="AY326" s="26"/>
    </row>
    <row r="327" spans="1:51" s="24" customFormat="1" ht="17.25" customHeight="1">
      <c r="A327" s="34"/>
      <c r="B327" s="200"/>
      <c r="C327" s="200"/>
      <c r="D327" s="240" t="s">
        <v>549</v>
      </c>
      <c r="E327" s="200"/>
      <c r="F327" s="317"/>
      <c r="G327" s="317"/>
      <c r="H327" s="317"/>
      <c r="I327" s="317"/>
      <c r="J327" s="317"/>
      <c r="K327" s="317"/>
      <c r="L327" s="1071"/>
      <c r="M327" s="1071"/>
      <c r="N327" s="1071"/>
      <c r="O327" s="317" t="s">
        <v>535</v>
      </c>
      <c r="P327" s="236"/>
      <c r="Q327" s="317"/>
      <c r="R327" s="317"/>
      <c r="S327" s="317"/>
      <c r="T327" s="236"/>
      <c r="U327" s="317"/>
      <c r="V327" s="317"/>
      <c r="W327" s="317"/>
      <c r="X327" s="317"/>
      <c r="Y327" s="317"/>
      <c r="Z327" s="317"/>
      <c r="AA327" s="317"/>
      <c r="AB327" s="379"/>
      <c r="AX327" s="26"/>
      <c r="AY327" s="26"/>
    </row>
    <row r="328" spans="1:51" s="24" customFormat="1" ht="17.25" customHeight="1">
      <c r="A328" s="34"/>
      <c r="B328" s="200"/>
      <c r="C328" s="200"/>
      <c r="D328" s="240" t="s">
        <v>547</v>
      </c>
      <c r="E328" s="200"/>
      <c r="F328" s="317"/>
      <c r="G328" s="1071"/>
      <c r="H328" s="1071"/>
      <c r="I328" s="1071"/>
      <c r="J328" s="1071"/>
      <c r="K328" s="317" t="s">
        <v>109</v>
      </c>
      <c r="L328" s="317"/>
      <c r="M328" s="317"/>
      <c r="N328" s="317"/>
      <c r="O328" s="317"/>
      <c r="P328" s="236"/>
      <c r="Q328" s="317"/>
      <c r="R328" s="317"/>
      <c r="S328" s="317"/>
      <c r="T328" s="236"/>
      <c r="U328" s="317"/>
      <c r="V328" s="317"/>
      <c r="W328" s="317"/>
      <c r="X328" s="317"/>
      <c r="Y328" s="317"/>
      <c r="Z328" s="317"/>
      <c r="AA328" s="317"/>
      <c r="AB328" s="379"/>
      <c r="AX328" s="26"/>
      <c r="AY328" s="26"/>
    </row>
    <row r="329" spans="1:51" s="24" customFormat="1" ht="17.25" customHeight="1">
      <c r="A329" s="34"/>
      <c r="B329" s="200"/>
      <c r="C329" s="330" t="s">
        <v>311</v>
      </c>
      <c r="D329" s="317" t="s">
        <v>522</v>
      </c>
      <c r="E329" s="200"/>
      <c r="F329" s="317"/>
      <c r="G329" s="317"/>
      <c r="H329" s="317"/>
      <c r="I329" s="317"/>
      <c r="J329" s="317"/>
      <c r="K329" s="317"/>
      <c r="L329" s="317"/>
      <c r="M329" s="317"/>
      <c r="N329" s="317"/>
      <c r="O329" s="317"/>
      <c r="P329" s="236"/>
      <c r="Q329" s="317"/>
      <c r="R329" s="317"/>
      <c r="S329" s="317"/>
      <c r="T329" s="236"/>
      <c r="U329" s="317"/>
      <c r="V329" s="317"/>
      <c r="W329" s="317"/>
      <c r="X329" s="317"/>
      <c r="Y329" s="317"/>
      <c r="Z329" s="317"/>
      <c r="AA329" s="317"/>
      <c r="AB329" s="379"/>
      <c r="AX329" s="26"/>
      <c r="AY329" s="26"/>
    </row>
    <row r="330" spans="1:51" s="24" customFormat="1" ht="17.25" customHeight="1">
      <c r="A330" s="34"/>
      <c r="B330" s="200"/>
      <c r="C330" s="200"/>
      <c r="D330" s="240" t="s">
        <v>107</v>
      </c>
      <c r="E330" s="1072"/>
      <c r="F330" s="1072"/>
      <c r="G330" s="1072"/>
      <c r="H330" s="1072"/>
      <c r="I330" s="1072"/>
      <c r="J330" s="1072"/>
      <c r="K330" s="1072"/>
      <c r="L330" s="1072"/>
      <c r="M330" s="1072"/>
      <c r="N330" s="1072"/>
      <c r="O330" s="1072"/>
      <c r="P330" s="236" t="s">
        <v>109</v>
      </c>
      <c r="Q330" s="317"/>
      <c r="R330" s="317"/>
      <c r="S330" s="317"/>
      <c r="T330" s="236"/>
      <c r="U330" s="317"/>
      <c r="V330" s="317"/>
      <c r="W330" s="317"/>
      <c r="X330" s="317"/>
      <c r="Y330" s="317"/>
      <c r="Z330" s="317"/>
      <c r="AA330" s="317"/>
      <c r="AB330" s="379"/>
      <c r="AX330" s="26"/>
      <c r="AY330" s="26"/>
    </row>
    <row r="331" spans="1:51" s="24" customFormat="1" ht="17.25" customHeight="1">
      <c r="A331" s="34"/>
      <c r="B331" s="240" t="s">
        <v>515</v>
      </c>
      <c r="C331" s="317"/>
      <c r="D331" s="317"/>
      <c r="E331" s="200"/>
      <c r="F331" s="317"/>
      <c r="G331" s="317"/>
      <c r="H331" s="317"/>
      <c r="I331" s="317"/>
      <c r="J331" s="317"/>
      <c r="K331" s="317"/>
      <c r="L331" s="317"/>
      <c r="M331" s="317"/>
      <c r="N331" s="317"/>
      <c r="O331" s="317"/>
      <c r="P331" s="236"/>
      <c r="Q331" s="317"/>
      <c r="R331" s="317"/>
      <c r="S331" s="317"/>
      <c r="T331" s="236"/>
      <c r="U331" s="317"/>
      <c r="V331" s="317"/>
      <c r="W331" s="317"/>
      <c r="X331" s="317"/>
      <c r="Y331" s="317"/>
      <c r="Z331" s="317"/>
      <c r="AA331" s="317"/>
      <c r="AB331" s="379"/>
      <c r="AX331" s="26"/>
      <c r="AY331" s="26"/>
    </row>
    <row r="332" spans="1:51" s="24" customFormat="1" ht="17.25" customHeight="1">
      <c r="A332" s="34"/>
      <c r="B332" s="200"/>
      <c r="C332" s="240" t="s">
        <v>507</v>
      </c>
      <c r="D332" s="317"/>
      <c r="E332" s="200"/>
      <c r="F332" s="317"/>
      <c r="G332" s="317"/>
      <c r="H332" s="317"/>
      <c r="I332" s="317"/>
      <c r="J332" s="317"/>
      <c r="K332" s="317"/>
      <c r="L332" s="317"/>
      <c r="M332" s="317"/>
      <c r="N332" s="317"/>
      <c r="O332" s="317"/>
      <c r="P332" s="236"/>
      <c r="Q332" s="317"/>
      <c r="R332" s="317"/>
      <c r="S332" s="317"/>
      <c r="T332" s="236"/>
      <c r="U332" s="317"/>
      <c r="V332" s="317"/>
      <c r="W332" s="317"/>
      <c r="X332" s="317"/>
      <c r="Y332" s="317"/>
      <c r="Z332" s="317"/>
      <c r="AA332" s="317"/>
      <c r="AB332" s="379"/>
      <c r="AX332" s="26"/>
      <c r="AY332" s="26"/>
    </row>
    <row r="333" spans="1:51" s="24" customFormat="1" ht="17.25" customHeight="1">
      <c r="A333" s="34"/>
      <c r="B333" s="200"/>
      <c r="C333" s="200"/>
      <c r="D333" s="240" t="s">
        <v>536</v>
      </c>
      <c r="E333" s="200"/>
      <c r="F333" s="317"/>
      <c r="G333" s="317"/>
      <c r="H333" s="317"/>
      <c r="I333" s="317"/>
      <c r="J333" s="317"/>
      <c r="K333" s="317"/>
      <c r="L333" s="317"/>
      <c r="M333" s="1071"/>
      <c r="N333" s="1071"/>
      <c r="O333" s="1071"/>
      <c r="P333" s="236" t="s">
        <v>535</v>
      </c>
      <c r="Q333" s="317"/>
      <c r="R333" s="317"/>
      <c r="S333" s="317"/>
      <c r="T333" s="236"/>
      <c r="U333" s="317"/>
      <c r="V333" s="317"/>
      <c r="W333" s="317"/>
      <c r="X333" s="317"/>
      <c r="Y333" s="317"/>
      <c r="Z333" s="317"/>
      <c r="AA333" s="317"/>
      <c r="AB333" s="379"/>
      <c r="AX333" s="26"/>
      <c r="AY333" s="26"/>
    </row>
    <row r="334" spans="1:51" s="24" customFormat="1" ht="17.25" customHeight="1">
      <c r="A334" s="34"/>
      <c r="B334" s="200"/>
      <c r="C334" s="200"/>
      <c r="D334" s="240" t="s">
        <v>546</v>
      </c>
      <c r="E334" s="200"/>
      <c r="F334" s="317"/>
      <c r="G334" s="317"/>
      <c r="H334" s="317"/>
      <c r="I334" s="317"/>
      <c r="J334" s="317"/>
      <c r="K334" s="317"/>
      <c r="L334" s="317"/>
      <c r="M334" s="1071"/>
      <c r="N334" s="1071"/>
      <c r="O334" s="1071"/>
      <c r="P334" s="236" t="s">
        <v>535</v>
      </c>
      <c r="Q334" s="317"/>
      <c r="R334" s="317"/>
      <c r="S334" s="317"/>
      <c r="T334" s="236"/>
      <c r="U334" s="317"/>
      <c r="V334" s="317"/>
      <c r="W334" s="317"/>
      <c r="X334" s="317"/>
      <c r="Y334" s="317"/>
      <c r="Z334" s="317"/>
      <c r="AA334" s="317"/>
      <c r="AB334" s="379"/>
      <c r="AX334" s="26"/>
      <c r="AY334" s="26"/>
    </row>
    <row r="335" spans="1:51" s="24" customFormat="1" ht="17.25" customHeight="1">
      <c r="A335" s="34"/>
      <c r="B335" s="200"/>
      <c r="C335" s="200"/>
      <c r="D335" s="240" t="s">
        <v>537</v>
      </c>
      <c r="E335" s="200"/>
      <c r="F335" s="317"/>
      <c r="G335" s="317"/>
      <c r="H335" s="1071"/>
      <c r="I335" s="1071"/>
      <c r="J335" s="1071"/>
      <c r="K335" s="1071"/>
      <c r="L335" s="317" t="s">
        <v>109</v>
      </c>
      <c r="M335" s="317"/>
      <c r="N335" s="317"/>
      <c r="O335" s="317"/>
      <c r="P335" s="236"/>
      <c r="Q335" s="317"/>
      <c r="R335" s="317"/>
      <c r="S335" s="317"/>
      <c r="T335" s="236"/>
      <c r="U335" s="317"/>
      <c r="V335" s="317"/>
      <c r="W335" s="317"/>
      <c r="X335" s="317"/>
      <c r="Y335" s="317"/>
      <c r="Z335" s="317"/>
      <c r="AA335" s="317"/>
      <c r="AB335" s="379"/>
      <c r="AX335" s="26"/>
      <c r="AY335" s="26"/>
    </row>
    <row r="336" spans="1:51" s="24" customFormat="1" ht="17.25" customHeight="1">
      <c r="A336" s="34"/>
      <c r="B336" s="200"/>
      <c r="C336" s="200"/>
      <c r="D336" s="240" t="s">
        <v>545</v>
      </c>
      <c r="E336" s="200"/>
      <c r="F336" s="317"/>
      <c r="G336" s="317"/>
      <c r="H336" s="317"/>
      <c r="I336" s="317"/>
      <c r="J336" s="317"/>
      <c r="K336" s="1074"/>
      <c r="L336" s="1074"/>
      <c r="M336" s="1074"/>
      <c r="N336" s="1074"/>
      <c r="O336" s="317" t="s">
        <v>109</v>
      </c>
      <c r="P336" s="236"/>
      <c r="Q336" s="317"/>
      <c r="R336" s="317"/>
      <c r="S336" s="317"/>
      <c r="T336" s="236"/>
      <c r="U336" s="317"/>
      <c r="V336" s="317"/>
      <c r="W336" s="317"/>
      <c r="X336" s="317"/>
      <c r="Y336" s="317"/>
      <c r="Z336" s="317"/>
      <c r="AA336" s="317"/>
      <c r="AB336" s="197"/>
      <c r="AX336" s="26"/>
      <c r="AY336" s="26"/>
    </row>
    <row r="337" spans="1:51" s="24" customFormat="1" ht="17.25" customHeight="1">
      <c r="A337" s="238" t="s">
        <v>516</v>
      </c>
      <c r="B337" s="199"/>
      <c r="C337" s="199"/>
      <c r="D337" s="324"/>
      <c r="E337" s="324"/>
      <c r="F337" s="324"/>
      <c r="G337" s="324"/>
      <c r="H337" s="324"/>
      <c r="I337" s="324"/>
      <c r="J337" s="324"/>
      <c r="K337" s="324"/>
      <c r="L337" s="324"/>
      <c r="M337" s="324"/>
      <c r="N337" s="324"/>
      <c r="O337" s="324"/>
      <c r="P337" s="239"/>
      <c r="Q337" s="324"/>
      <c r="R337" s="324"/>
      <c r="S337" s="324"/>
      <c r="T337" s="239"/>
      <c r="U337" s="324"/>
      <c r="V337" s="324"/>
      <c r="W337" s="324"/>
      <c r="X337" s="324"/>
      <c r="Y337" s="324"/>
      <c r="Z337" s="324"/>
      <c r="AA337" s="324"/>
      <c r="AB337" s="379"/>
      <c r="AX337" s="26"/>
      <c r="AY337" s="26"/>
    </row>
    <row r="338" spans="1:51" s="24" customFormat="1" ht="17.25" customHeight="1">
      <c r="A338" s="34"/>
      <c r="B338" s="240" t="s">
        <v>505</v>
      </c>
      <c r="C338" s="200"/>
      <c r="D338" s="317"/>
      <c r="E338" s="317"/>
      <c r="F338" s="317"/>
      <c r="G338" s="317"/>
      <c r="H338" s="317"/>
      <c r="I338" s="317"/>
      <c r="J338" s="317"/>
      <c r="K338" s="317"/>
      <c r="L338" s="317"/>
      <c r="M338" s="317"/>
      <c r="N338" s="317"/>
      <c r="O338" s="317"/>
      <c r="P338" s="236"/>
      <c r="Q338" s="317"/>
      <c r="R338" s="317"/>
      <c r="S338" s="317"/>
      <c r="T338" s="236"/>
      <c r="U338" s="317"/>
      <c r="V338" s="317"/>
      <c r="W338" s="317"/>
      <c r="X338" s="317"/>
      <c r="Y338" s="317"/>
      <c r="Z338" s="317"/>
      <c r="AA338" s="317"/>
      <c r="AB338" s="379"/>
      <c r="AX338" s="26"/>
      <c r="AY338" s="26"/>
    </row>
    <row r="339" spans="1:51" s="24" customFormat="1" ht="17.25" customHeight="1">
      <c r="A339" s="34"/>
      <c r="B339" s="200"/>
      <c r="C339" s="240" t="s">
        <v>542</v>
      </c>
      <c r="D339" s="317"/>
      <c r="E339" s="317"/>
      <c r="F339" s="317"/>
      <c r="G339" s="317"/>
      <c r="H339" s="317"/>
      <c r="I339" s="317"/>
      <c r="J339" s="317"/>
      <c r="K339" s="317"/>
      <c r="L339" s="317"/>
      <c r="M339" s="317"/>
      <c r="N339" s="1071"/>
      <c r="O339" s="1071"/>
      <c r="P339" s="1071"/>
      <c r="Q339" s="1071"/>
      <c r="R339" s="1071"/>
      <c r="S339" s="1071"/>
      <c r="T339" s="1071"/>
      <c r="U339" s="1071"/>
      <c r="V339" s="317" t="s">
        <v>109</v>
      </c>
      <c r="W339" s="317"/>
      <c r="X339" s="317"/>
      <c r="Y339" s="317"/>
      <c r="Z339" s="317"/>
      <c r="AA339" s="317"/>
      <c r="AB339" s="379"/>
      <c r="AX339" s="26"/>
      <c r="AY339" s="26"/>
    </row>
    <row r="340" spans="1:51" s="24" customFormat="1" ht="17.25" customHeight="1">
      <c r="A340" s="34"/>
      <c r="B340" s="240" t="s">
        <v>508</v>
      </c>
      <c r="C340" s="200"/>
      <c r="D340" s="317"/>
      <c r="E340" s="317"/>
      <c r="F340" s="317"/>
      <c r="G340" s="317"/>
      <c r="H340" s="317"/>
      <c r="I340" s="317"/>
      <c r="J340" s="317"/>
      <c r="K340" s="317"/>
      <c r="L340" s="317"/>
      <c r="M340" s="317"/>
      <c r="N340" s="317"/>
      <c r="O340" s="317"/>
      <c r="P340" s="236"/>
      <c r="Q340" s="317"/>
      <c r="R340" s="317"/>
      <c r="S340" s="317"/>
      <c r="T340" s="236"/>
      <c r="U340" s="317"/>
      <c r="V340" s="317"/>
      <c r="W340" s="317"/>
      <c r="X340" s="317"/>
      <c r="Y340" s="317"/>
      <c r="Z340" s="317"/>
      <c r="AA340" s="317"/>
      <c r="AB340" s="379"/>
      <c r="AX340" s="26"/>
      <c r="AY340" s="26"/>
    </row>
    <row r="341" spans="1:51" s="24" customFormat="1" ht="17.25" customHeight="1">
      <c r="A341" s="34"/>
      <c r="B341" s="200"/>
      <c r="C341" s="240" t="s">
        <v>542</v>
      </c>
      <c r="D341" s="317"/>
      <c r="E341" s="317"/>
      <c r="F341" s="317"/>
      <c r="G341" s="317"/>
      <c r="H341" s="317"/>
      <c r="I341" s="317"/>
      <c r="J341" s="317"/>
      <c r="K341" s="317"/>
      <c r="L341" s="317"/>
      <c r="M341" s="317"/>
      <c r="N341" s="1073"/>
      <c r="O341" s="1073"/>
      <c r="P341" s="1073"/>
      <c r="Q341" s="1073"/>
      <c r="R341" s="1073"/>
      <c r="S341" s="1073"/>
      <c r="T341" s="1073"/>
      <c r="U341" s="1073"/>
      <c r="V341" s="317" t="s">
        <v>109</v>
      </c>
      <c r="W341" s="317"/>
      <c r="X341" s="317"/>
      <c r="Y341" s="317"/>
      <c r="Z341" s="317"/>
      <c r="AA341" s="317"/>
      <c r="AB341" s="379"/>
      <c r="AX341" s="26"/>
      <c r="AY341" s="26"/>
    </row>
    <row r="342" spans="1:51" s="24" customFormat="1" ht="17.25" customHeight="1">
      <c r="A342" s="34"/>
      <c r="B342" s="200"/>
      <c r="C342" s="240" t="s">
        <v>543</v>
      </c>
      <c r="D342" s="317"/>
      <c r="E342" s="317"/>
      <c r="F342" s="317"/>
      <c r="G342" s="317"/>
      <c r="H342" s="317"/>
      <c r="I342" s="317"/>
      <c r="J342" s="317"/>
      <c r="K342" s="317"/>
      <c r="L342" s="317"/>
      <c r="M342" s="317"/>
      <c r="N342" s="317"/>
      <c r="O342" s="1073"/>
      <c r="P342" s="1073"/>
      <c r="Q342" s="1073"/>
      <c r="R342" s="1073"/>
      <c r="S342" s="1073"/>
      <c r="T342" s="236" t="s">
        <v>535</v>
      </c>
      <c r="U342" s="317"/>
      <c r="V342" s="317"/>
      <c r="W342" s="317"/>
      <c r="X342" s="317"/>
      <c r="Y342" s="317"/>
      <c r="Z342" s="317"/>
      <c r="AA342" s="317"/>
      <c r="AB342" s="379"/>
      <c r="AX342" s="26"/>
      <c r="AY342" s="26"/>
    </row>
    <row r="343" spans="1:51" s="24" customFormat="1" ht="17.25" customHeight="1">
      <c r="A343" s="34"/>
      <c r="B343" s="200"/>
      <c r="C343" s="240" t="s">
        <v>544</v>
      </c>
      <c r="D343" s="317"/>
      <c r="E343" s="317"/>
      <c r="F343" s="317"/>
      <c r="G343" s="317"/>
      <c r="H343" s="317"/>
      <c r="I343" s="317"/>
      <c r="J343" s="317"/>
      <c r="K343" s="317"/>
      <c r="L343" s="317"/>
      <c r="M343" s="317"/>
      <c r="N343" s="317"/>
      <c r="O343" s="1073"/>
      <c r="P343" s="1073"/>
      <c r="Q343" s="1073"/>
      <c r="R343" s="1073"/>
      <c r="S343" s="1073"/>
      <c r="T343" s="236" t="s">
        <v>535</v>
      </c>
      <c r="U343" s="317"/>
      <c r="V343" s="317"/>
      <c r="W343" s="317"/>
      <c r="X343" s="317"/>
      <c r="Y343" s="317"/>
      <c r="Z343" s="317"/>
      <c r="AA343" s="317"/>
      <c r="AB343" s="379"/>
      <c r="AX343" s="26"/>
      <c r="AY343" s="26"/>
    </row>
    <row r="344" spans="1:51" s="24" customFormat="1" ht="17.25" customHeight="1">
      <c r="A344" s="34"/>
      <c r="B344" s="240" t="s">
        <v>510</v>
      </c>
      <c r="C344" s="200"/>
      <c r="D344" s="317"/>
      <c r="E344" s="317"/>
      <c r="F344" s="317"/>
      <c r="G344" s="317"/>
      <c r="H344" s="317"/>
      <c r="I344" s="317"/>
      <c r="J344" s="317"/>
      <c r="K344" s="317"/>
      <c r="L344" s="317"/>
      <c r="M344" s="317"/>
      <c r="N344" s="317"/>
      <c r="O344" s="317"/>
      <c r="P344" s="236"/>
      <c r="Q344" s="317"/>
      <c r="R344" s="317"/>
      <c r="S344" s="317"/>
      <c r="T344" s="236"/>
      <c r="U344" s="317"/>
      <c r="V344" s="317"/>
      <c r="W344" s="317"/>
      <c r="X344" s="317"/>
      <c r="Y344" s="317"/>
      <c r="Z344" s="317"/>
      <c r="AA344" s="317"/>
      <c r="AB344" s="379"/>
      <c r="AX344" s="26"/>
      <c r="AY344" s="26"/>
    </row>
    <row r="345" spans="1:51" s="24" customFormat="1" ht="17.25" customHeight="1">
      <c r="A345" s="34"/>
      <c r="B345" s="200"/>
      <c r="C345" s="240" t="s">
        <v>542</v>
      </c>
      <c r="D345" s="317"/>
      <c r="E345" s="317"/>
      <c r="F345" s="317"/>
      <c r="G345" s="317"/>
      <c r="H345" s="317"/>
      <c r="I345" s="317"/>
      <c r="J345" s="317"/>
      <c r="K345" s="317"/>
      <c r="L345" s="317"/>
      <c r="M345" s="317"/>
      <c r="N345" s="1071"/>
      <c r="O345" s="1071"/>
      <c r="P345" s="1071"/>
      <c r="Q345" s="1071"/>
      <c r="R345" s="1071"/>
      <c r="S345" s="1071"/>
      <c r="T345" s="1071"/>
      <c r="U345" s="1071"/>
      <c r="V345" s="317" t="s">
        <v>109</v>
      </c>
      <c r="W345" s="317"/>
      <c r="X345" s="317"/>
      <c r="Y345" s="317"/>
      <c r="Z345" s="317"/>
      <c r="AA345" s="317"/>
      <c r="AB345" s="379"/>
      <c r="AX345" s="26"/>
      <c r="AY345" s="26"/>
    </row>
    <row r="346" spans="1:51" ht="17.25" customHeight="1">
      <c r="A346" s="34"/>
      <c r="B346" s="240" t="s">
        <v>511</v>
      </c>
      <c r="C346" s="200"/>
      <c r="D346" s="317"/>
      <c r="E346" s="317"/>
      <c r="F346" s="317"/>
      <c r="G346" s="317"/>
      <c r="H346" s="317"/>
      <c r="I346" s="317"/>
      <c r="J346" s="317"/>
      <c r="K346" s="317"/>
      <c r="L346" s="317"/>
      <c r="M346" s="317"/>
      <c r="N346" s="317"/>
      <c r="O346" s="317"/>
      <c r="P346" s="236"/>
      <c r="Q346" s="317"/>
      <c r="R346" s="317"/>
      <c r="S346" s="317"/>
      <c r="T346" s="236"/>
      <c r="U346" s="317"/>
      <c r="V346" s="317"/>
      <c r="W346" s="317"/>
      <c r="X346" s="317"/>
      <c r="Y346" s="317"/>
      <c r="Z346" s="317"/>
      <c r="AA346" s="317"/>
      <c r="AB346" s="379"/>
    </row>
    <row r="347" spans="1:51" ht="17.25" customHeight="1">
      <c r="A347" s="35"/>
      <c r="B347" s="201"/>
      <c r="C347" s="241" t="s">
        <v>542</v>
      </c>
      <c r="D347" s="326"/>
      <c r="E347" s="326"/>
      <c r="F347" s="326"/>
      <c r="G347" s="326"/>
      <c r="H347" s="326"/>
      <c r="I347" s="326"/>
      <c r="J347" s="326"/>
      <c r="K347" s="326"/>
      <c r="L347" s="326"/>
      <c r="M347" s="317"/>
      <c r="N347" s="1074"/>
      <c r="O347" s="1074"/>
      <c r="P347" s="1074"/>
      <c r="Q347" s="1074"/>
      <c r="R347" s="1074"/>
      <c r="S347" s="1074"/>
      <c r="T347" s="1074"/>
      <c r="U347" s="1074"/>
      <c r="V347" s="317" t="s">
        <v>109</v>
      </c>
      <c r="W347" s="326"/>
      <c r="X347" s="326"/>
      <c r="Y347" s="326"/>
      <c r="Z347" s="326"/>
      <c r="AA347" s="326"/>
      <c r="AB347" s="197"/>
    </row>
    <row r="348" spans="1:51" ht="17.25" customHeight="1">
      <c r="A348" s="33" t="s">
        <v>517</v>
      </c>
      <c r="B348" s="324"/>
      <c r="C348" s="324"/>
      <c r="D348" s="324"/>
      <c r="E348" s="324"/>
      <c r="F348" s="324"/>
      <c r="G348" s="324"/>
      <c r="H348" s="324"/>
      <c r="I348" s="324"/>
      <c r="J348" s="324"/>
      <c r="K348" s="324"/>
      <c r="L348" s="324"/>
      <c r="M348" s="324"/>
      <c r="N348" s="324"/>
      <c r="O348" s="324"/>
      <c r="P348" s="324"/>
      <c r="Q348" s="324"/>
      <c r="R348" s="324"/>
      <c r="S348" s="324"/>
      <c r="T348" s="324"/>
      <c r="U348" s="324"/>
      <c r="V348" s="324"/>
      <c r="W348" s="324"/>
      <c r="X348" s="324"/>
      <c r="Y348" s="324"/>
      <c r="Z348" s="324"/>
      <c r="AA348" s="324"/>
      <c r="AB348" s="379"/>
      <c r="AC348" s="123"/>
      <c r="AD348" s="123"/>
      <c r="AE348" s="123"/>
      <c r="AF348" s="123"/>
      <c r="AG348" s="123"/>
      <c r="AH348" s="123"/>
      <c r="AI348" s="123"/>
      <c r="AJ348" s="123"/>
    </row>
    <row r="349" spans="1:51" ht="17.25" customHeight="1">
      <c r="A349" s="35"/>
      <c r="B349" s="326" t="s">
        <v>207</v>
      </c>
      <c r="C349" s="326"/>
      <c r="D349" s="326"/>
      <c r="E349" s="326"/>
      <c r="F349" s="326"/>
      <c r="G349" s="326"/>
      <c r="H349" s="326"/>
      <c r="I349" s="326"/>
      <c r="J349" s="326"/>
      <c r="K349" s="326"/>
      <c r="L349" s="326"/>
      <c r="M349" s="326"/>
      <c r="N349" s="326"/>
      <c r="O349" s="326"/>
      <c r="P349" s="198" t="s">
        <v>2</v>
      </c>
      <c r="Q349" s="326" t="s">
        <v>208</v>
      </c>
      <c r="R349" s="326"/>
      <c r="S349" s="326"/>
      <c r="T349" s="198" t="s">
        <v>1</v>
      </c>
      <c r="U349" s="326" t="s">
        <v>209</v>
      </c>
      <c r="V349" s="326"/>
      <c r="W349" s="326"/>
      <c r="X349" s="326"/>
      <c r="Y349" s="326"/>
      <c r="Z349" s="326"/>
      <c r="AA349" s="326"/>
      <c r="AB349" s="197"/>
      <c r="AC349" s="123"/>
      <c r="AD349" s="123"/>
      <c r="AE349" s="123"/>
      <c r="AF349" s="123"/>
      <c r="AG349" s="123"/>
      <c r="AH349" s="123"/>
      <c r="AI349" s="123"/>
      <c r="AJ349" s="123"/>
    </row>
    <row r="350" spans="1:51" ht="17.25" customHeight="1">
      <c r="A350" s="33" t="s">
        <v>518</v>
      </c>
      <c r="B350" s="324"/>
      <c r="C350" s="324"/>
      <c r="D350" s="324"/>
      <c r="E350" s="324"/>
      <c r="F350" s="324"/>
      <c r="G350" s="324"/>
      <c r="H350" s="324"/>
      <c r="I350" s="324"/>
      <c r="J350" s="324"/>
      <c r="K350" s="324"/>
      <c r="L350" s="324"/>
      <c r="M350" s="324"/>
      <c r="N350" s="324"/>
      <c r="O350" s="324"/>
      <c r="P350" s="324"/>
      <c r="Q350" s="324"/>
      <c r="R350" s="324"/>
      <c r="S350" s="324"/>
      <c r="T350" s="324"/>
      <c r="U350" s="324"/>
      <c r="V350" s="324"/>
      <c r="W350" s="324"/>
      <c r="X350" s="324"/>
      <c r="Y350" s="324"/>
      <c r="Z350" s="324"/>
      <c r="AA350" s="324"/>
      <c r="AB350" s="379"/>
      <c r="AC350" s="123"/>
      <c r="AD350" s="123"/>
      <c r="AE350" s="123"/>
      <c r="AF350" s="123"/>
      <c r="AG350" s="123"/>
      <c r="AH350" s="123"/>
      <c r="AI350" s="123"/>
      <c r="AJ350" s="123"/>
    </row>
    <row r="351" spans="1:51" ht="17.25" customHeight="1">
      <c r="A351" s="35"/>
      <c r="B351" s="1075"/>
      <c r="C351" s="1075"/>
      <c r="D351" s="1075"/>
      <c r="E351" s="1075"/>
      <c r="F351" s="1075"/>
      <c r="G351" s="1075"/>
      <c r="H351" s="1075"/>
      <c r="I351" s="1075"/>
      <c r="J351" s="1075"/>
      <c r="K351" s="1075"/>
      <c r="L351" s="1075"/>
      <c r="M351" s="1075"/>
      <c r="N351" s="1075"/>
      <c r="O351" s="1075"/>
      <c r="P351" s="1075"/>
      <c r="Q351" s="1075"/>
      <c r="R351" s="1075"/>
      <c r="S351" s="1075"/>
      <c r="T351" s="1075"/>
      <c r="U351" s="1075"/>
      <c r="V351" s="1075"/>
      <c r="W351" s="1075"/>
      <c r="X351" s="1075"/>
      <c r="Y351" s="1075"/>
      <c r="Z351" s="1075"/>
      <c r="AA351" s="1075"/>
      <c r="AB351" s="197"/>
      <c r="AC351" s="123"/>
      <c r="AD351" s="123"/>
      <c r="AE351" s="123"/>
      <c r="AF351" s="123"/>
      <c r="AG351" s="123"/>
      <c r="AH351" s="123"/>
      <c r="AI351" s="123"/>
      <c r="AJ351" s="123"/>
    </row>
    <row r="352" spans="1:51" ht="17.25" customHeight="1">
      <c r="A352" s="34" t="s">
        <v>519</v>
      </c>
      <c r="B352" s="317"/>
      <c r="C352" s="317"/>
      <c r="D352" s="317"/>
      <c r="E352" s="317"/>
      <c r="F352" s="324"/>
      <c r="G352" s="324"/>
      <c r="H352" s="324"/>
      <c r="I352" s="324"/>
      <c r="J352" s="324"/>
      <c r="K352" s="324"/>
      <c r="L352" s="324"/>
      <c r="M352" s="324"/>
      <c r="N352" s="324"/>
      <c r="O352" s="324"/>
      <c r="P352" s="324"/>
      <c r="Q352" s="228"/>
      <c r="R352" s="229"/>
      <c r="S352" s="323"/>
      <c r="T352" s="317"/>
      <c r="U352" s="230"/>
      <c r="V352" s="317"/>
      <c r="W352" s="229"/>
      <c r="X352" s="229"/>
      <c r="Y352" s="229"/>
      <c r="Z352" s="323"/>
      <c r="AA352" s="317"/>
      <c r="AB352" s="379"/>
      <c r="AC352" s="123"/>
      <c r="AD352" s="123"/>
      <c r="AE352" s="123"/>
      <c r="AF352" s="123"/>
      <c r="AG352" s="123"/>
      <c r="AH352" s="123"/>
      <c r="AI352" s="123"/>
      <c r="AJ352" s="123"/>
    </row>
    <row r="353" spans="1:49" ht="17.25" customHeight="1">
      <c r="A353" s="35"/>
      <c r="B353" s="1076"/>
      <c r="C353" s="1076"/>
      <c r="D353" s="1076"/>
      <c r="E353" s="1076"/>
      <c r="F353" s="1076"/>
      <c r="G353" s="1076"/>
      <c r="H353" s="1076"/>
      <c r="I353" s="1076"/>
      <c r="J353" s="1076"/>
      <c r="K353" s="1076"/>
      <c r="L353" s="1076"/>
      <c r="M353" s="1076"/>
      <c r="N353" s="1076"/>
      <c r="O353" s="1076"/>
      <c r="P353" s="1076"/>
      <c r="Q353" s="1076"/>
      <c r="R353" s="1076"/>
      <c r="S353" s="1076"/>
      <c r="T353" s="1076"/>
      <c r="U353" s="1076"/>
      <c r="V353" s="1076"/>
      <c r="W353" s="1076"/>
      <c r="X353" s="1076"/>
      <c r="Y353" s="1076"/>
      <c r="Z353" s="1076"/>
      <c r="AA353" s="1076"/>
      <c r="AB353" s="197"/>
      <c r="AC353" s="123"/>
      <c r="AD353" s="123"/>
      <c r="AE353" s="123"/>
      <c r="AF353" s="123"/>
      <c r="AG353" s="123"/>
      <c r="AH353" s="123"/>
      <c r="AI353" s="123"/>
      <c r="AJ353" s="123"/>
    </row>
    <row r="354" spans="1:49" ht="17.25" customHeight="1">
      <c r="A354" s="392" t="s">
        <v>641</v>
      </c>
      <c r="B354" s="82"/>
      <c r="C354" s="82"/>
      <c r="D354" s="82"/>
      <c r="E354" s="82"/>
      <c r="F354" s="82"/>
      <c r="G354" s="82"/>
      <c r="H354" s="82"/>
      <c r="I354" s="82"/>
      <c r="J354" s="82"/>
      <c r="K354" s="82"/>
      <c r="L354" s="82"/>
      <c r="M354" s="82"/>
      <c r="N354" s="82"/>
      <c r="O354" s="82"/>
      <c r="P354" s="82"/>
      <c r="Q354" s="82"/>
      <c r="R354" s="82"/>
      <c r="S354" s="82"/>
      <c r="T354" s="82"/>
      <c r="U354" s="82"/>
      <c r="V354" s="82"/>
      <c r="W354" s="82"/>
      <c r="X354" s="82"/>
      <c r="Y354" s="82"/>
      <c r="Z354" s="82"/>
      <c r="AA354" s="82"/>
      <c r="AB354" s="82"/>
      <c r="AC354" s="123"/>
      <c r="AD354" s="123"/>
      <c r="AE354" s="123"/>
      <c r="AF354" s="123"/>
      <c r="AG354" s="123"/>
      <c r="AH354" s="123"/>
      <c r="AI354" s="123"/>
      <c r="AJ354" s="123"/>
    </row>
    <row r="355" spans="1:49" s="120" customFormat="1" ht="17.25" customHeight="1">
      <c r="A355" s="121"/>
      <c r="B355" s="122"/>
      <c r="C355" s="242"/>
      <c r="D355" s="242"/>
      <c r="E355" s="242"/>
      <c r="F355" s="242"/>
      <c r="G355" s="242"/>
      <c r="H355" s="242"/>
      <c r="I355" s="242"/>
      <c r="J355" s="242"/>
      <c r="K355" s="242"/>
      <c r="L355" s="242"/>
      <c r="M355" s="242"/>
      <c r="N355" s="242"/>
      <c r="O355" s="242"/>
      <c r="P355" s="242"/>
      <c r="Q355" s="242"/>
      <c r="R355" s="242"/>
      <c r="S355" s="242"/>
      <c r="T355" s="242"/>
      <c r="U355" s="242"/>
      <c r="V355" s="242"/>
      <c r="W355" s="242"/>
      <c r="X355" s="242"/>
      <c r="Y355" s="242"/>
      <c r="Z355" s="242"/>
      <c r="AA355" s="242"/>
      <c r="AB355" s="242"/>
      <c r="AC355" s="127"/>
      <c r="AD355" s="127"/>
      <c r="AE355" s="127"/>
      <c r="AF355" s="127"/>
      <c r="AG355" s="127"/>
      <c r="AH355" s="127"/>
      <c r="AI355" s="127"/>
      <c r="AJ355" s="127"/>
      <c r="AK355" s="119"/>
      <c r="AL355" s="119"/>
      <c r="AM355" s="119"/>
      <c r="AN355" s="119"/>
      <c r="AO355" s="119"/>
      <c r="AP355" s="119"/>
      <c r="AQ355" s="119"/>
      <c r="AR355" s="119"/>
      <c r="AS355" s="119"/>
      <c r="AT355" s="119"/>
      <c r="AU355" s="119"/>
      <c r="AV355" s="119"/>
      <c r="AW355" s="119"/>
    </row>
    <row r="356" spans="1:49" s="120" customFormat="1" ht="17.25" customHeight="1">
      <c r="A356" s="121"/>
      <c r="B356" s="122"/>
      <c r="C356" s="242"/>
      <c r="D356" s="242"/>
      <c r="E356" s="242"/>
      <c r="F356" s="242"/>
      <c r="G356" s="242"/>
      <c r="H356" s="242"/>
      <c r="I356" s="242"/>
      <c r="J356" s="242"/>
      <c r="K356" s="242"/>
      <c r="L356" s="242"/>
      <c r="M356" s="242"/>
      <c r="N356" s="242"/>
      <c r="O356" s="242"/>
      <c r="P356" s="242"/>
      <c r="Q356" s="242"/>
      <c r="R356" s="242"/>
      <c r="S356" s="242"/>
      <c r="T356" s="242"/>
      <c r="U356" s="242"/>
      <c r="V356" s="242"/>
      <c r="W356" s="242"/>
      <c r="X356" s="242"/>
      <c r="Y356" s="242"/>
      <c r="Z356" s="242"/>
      <c r="AA356" s="242"/>
      <c r="AB356" s="242"/>
      <c r="AC356" s="127"/>
      <c r="AD356" s="127"/>
      <c r="AE356" s="127"/>
      <c r="AF356" s="127"/>
      <c r="AG356" s="127"/>
      <c r="AH356" s="127"/>
      <c r="AI356" s="127"/>
      <c r="AJ356" s="127"/>
      <c r="AK356" s="119"/>
      <c r="AL356" s="119"/>
      <c r="AM356" s="119"/>
      <c r="AN356" s="119"/>
      <c r="AO356" s="119"/>
      <c r="AP356" s="119"/>
      <c r="AQ356" s="119"/>
      <c r="AR356" s="119"/>
      <c r="AS356" s="119"/>
      <c r="AT356" s="119"/>
      <c r="AU356" s="119"/>
      <c r="AV356" s="119"/>
      <c r="AW356" s="119"/>
    </row>
    <row r="357" spans="1:49" s="120" customFormat="1" ht="17.25" customHeight="1">
      <c r="A357" s="121"/>
      <c r="B357" s="122"/>
      <c r="C357" s="242"/>
      <c r="D357" s="242"/>
      <c r="E357" s="242"/>
      <c r="F357" s="242"/>
      <c r="G357" s="242"/>
      <c r="H357" s="242"/>
      <c r="I357" s="242"/>
      <c r="J357" s="242"/>
      <c r="K357" s="242"/>
      <c r="L357" s="242"/>
      <c r="M357" s="242"/>
      <c r="N357" s="242"/>
      <c r="O357" s="242"/>
      <c r="P357" s="242"/>
      <c r="Q357" s="242"/>
      <c r="R357" s="242"/>
      <c r="S357" s="242"/>
      <c r="T357" s="242"/>
      <c r="U357" s="242"/>
      <c r="V357" s="242"/>
      <c r="W357" s="242"/>
      <c r="X357" s="242"/>
      <c r="Y357" s="242"/>
      <c r="Z357" s="242"/>
      <c r="AA357" s="242"/>
      <c r="AB357" s="242"/>
      <c r="AC357" s="127"/>
      <c r="AD357" s="127"/>
      <c r="AE357" s="127"/>
      <c r="AF357" s="127"/>
      <c r="AG357" s="127"/>
      <c r="AH357" s="127"/>
      <c r="AI357" s="127"/>
      <c r="AJ357" s="127"/>
      <c r="AK357" s="119"/>
      <c r="AL357" s="119"/>
      <c r="AM357" s="119"/>
      <c r="AN357" s="119"/>
      <c r="AO357" s="119"/>
      <c r="AP357" s="119"/>
      <c r="AQ357" s="119"/>
      <c r="AR357" s="119"/>
      <c r="AS357" s="119"/>
      <c r="AT357" s="119"/>
      <c r="AU357" s="119"/>
      <c r="AV357" s="119"/>
      <c r="AW357" s="119"/>
    </row>
    <row r="358" spans="1:49" s="120" customFormat="1" ht="17.25" customHeight="1">
      <c r="A358" s="121"/>
      <c r="B358" s="122"/>
      <c r="C358" s="242"/>
      <c r="D358" s="242"/>
      <c r="E358" s="242"/>
      <c r="F358" s="242"/>
      <c r="G358" s="242"/>
      <c r="H358" s="242"/>
      <c r="I358" s="242"/>
      <c r="J358" s="242"/>
      <c r="K358" s="242"/>
      <c r="L358" s="242"/>
      <c r="M358" s="242"/>
      <c r="N358" s="242"/>
      <c r="O358" s="242"/>
      <c r="P358" s="242"/>
      <c r="Q358" s="242"/>
      <c r="R358" s="242"/>
      <c r="S358" s="242"/>
      <c r="T358" s="242"/>
      <c r="U358" s="242"/>
      <c r="V358" s="242"/>
      <c r="W358" s="242"/>
      <c r="X358" s="242"/>
      <c r="Y358" s="242"/>
      <c r="Z358" s="242"/>
      <c r="AA358" s="242"/>
      <c r="AB358" s="242"/>
      <c r="AC358" s="127"/>
      <c r="AD358" s="127"/>
      <c r="AE358" s="127"/>
      <c r="AF358" s="127"/>
      <c r="AG358" s="127"/>
      <c r="AH358" s="127"/>
      <c r="AI358" s="127"/>
      <c r="AJ358" s="127"/>
      <c r="AK358" s="119"/>
      <c r="AL358" s="119"/>
      <c r="AM358" s="119"/>
      <c r="AN358" s="119"/>
      <c r="AO358" s="119"/>
      <c r="AP358" s="119"/>
      <c r="AQ358" s="119"/>
      <c r="AR358" s="119"/>
      <c r="AS358" s="119"/>
      <c r="AT358" s="119"/>
      <c r="AU358" s="119"/>
      <c r="AV358" s="119"/>
      <c r="AW358" s="119"/>
    </row>
    <row r="359" spans="1:49" s="120" customFormat="1" ht="17.25" customHeight="1">
      <c r="A359" s="121"/>
      <c r="B359" s="124"/>
      <c r="C359" s="242"/>
      <c r="D359" s="242"/>
      <c r="E359" s="242"/>
      <c r="F359" s="242"/>
      <c r="G359" s="242"/>
      <c r="H359" s="242"/>
      <c r="I359" s="242"/>
      <c r="J359" s="242"/>
      <c r="K359" s="242"/>
      <c r="L359" s="242"/>
      <c r="M359" s="242"/>
      <c r="N359" s="242"/>
      <c r="O359" s="242"/>
      <c r="P359" s="242"/>
      <c r="Q359" s="242"/>
      <c r="R359" s="242"/>
      <c r="S359" s="242"/>
      <c r="T359" s="242"/>
      <c r="U359" s="242"/>
      <c r="V359" s="242"/>
      <c r="W359" s="242"/>
      <c r="X359" s="242"/>
      <c r="Y359" s="242"/>
      <c r="Z359" s="242"/>
      <c r="AA359" s="242"/>
      <c r="AB359" s="242"/>
      <c r="AC359" s="127"/>
      <c r="AD359" s="127"/>
      <c r="AE359" s="127"/>
      <c r="AF359" s="127"/>
      <c r="AG359" s="127"/>
      <c r="AH359" s="127"/>
      <c r="AI359" s="127"/>
      <c r="AJ359" s="127"/>
      <c r="AK359" s="119"/>
      <c r="AL359" s="119"/>
      <c r="AM359" s="119"/>
      <c r="AN359" s="119"/>
      <c r="AO359" s="119"/>
      <c r="AP359" s="119"/>
      <c r="AQ359" s="119"/>
      <c r="AR359" s="119"/>
      <c r="AS359" s="119"/>
      <c r="AT359" s="119"/>
      <c r="AU359" s="119"/>
      <c r="AV359" s="119"/>
      <c r="AW359" s="119"/>
    </row>
    <row r="360" spans="1:49" s="120" customFormat="1" ht="17.25" customHeight="1">
      <c r="A360" s="121"/>
      <c r="B360" s="124"/>
      <c r="C360" s="242"/>
      <c r="D360" s="242"/>
      <c r="E360" s="242"/>
      <c r="F360" s="242"/>
      <c r="G360" s="242"/>
      <c r="H360" s="242"/>
      <c r="I360" s="242"/>
      <c r="J360" s="242"/>
      <c r="K360" s="242"/>
      <c r="L360" s="242"/>
      <c r="M360" s="242"/>
      <c r="N360" s="242"/>
      <c r="O360" s="242"/>
      <c r="P360" s="242"/>
      <c r="Q360" s="242"/>
      <c r="R360" s="242"/>
      <c r="S360" s="242"/>
      <c r="T360" s="242"/>
      <c r="U360" s="242"/>
      <c r="V360" s="242"/>
      <c r="W360" s="242"/>
      <c r="X360" s="242"/>
      <c r="Y360" s="242"/>
      <c r="Z360" s="242"/>
      <c r="AA360" s="242"/>
      <c r="AB360" s="242"/>
      <c r="AC360" s="127"/>
      <c r="AD360" s="127"/>
      <c r="AE360" s="127"/>
      <c r="AF360" s="127"/>
      <c r="AG360" s="127"/>
      <c r="AH360" s="127"/>
      <c r="AI360" s="127"/>
      <c r="AJ360" s="127"/>
      <c r="AK360" s="119"/>
      <c r="AL360" s="119"/>
      <c r="AM360" s="119"/>
      <c r="AN360" s="119"/>
      <c r="AO360" s="119"/>
      <c r="AP360" s="119"/>
      <c r="AQ360" s="119"/>
      <c r="AR360" s="119"/>
      <c r="AS360" s="119"/>
      <c r="AT360" s="119"/>
      <c r="AU360" s="119"/>
      <c r="AV360" s="119"/>
      <c r="AW360" s="119"/>
    </row>
    <row r="361" spans="1:49" s="120" customFormat="1" ht="17.25" customHeight="1">
      <c r="A361" s="121"/>
      <c r="B361" s="122"/>
      <c r="C361" s="243"/>
      <c r="D361" s="243"/>
      <c r="E361" s="243"/>
      <c r="F361" s="243"/>
      <c r="G361" s="243"/>
      <c r="H361" s="243"/>
      <c r="I361" s="243"/>
      <c r="J361" s="243"/>
      <c r="K361" s="243"/>
      <c r="L361" s="243"/>
      <c r="M361" s="243"/>
      <c r="N361" s="243"/>
      <c r="O361" s="243"/>
      <c r="P361" s="243"/>
      <c r="Q361" s="243"/>
      <c r="R361" s="243"/>
      <c r="S361" s="243"/>
      <c r="T361" s="243"/>
      <c r="U361" s="243"/>
      <c r="V361" s="243"/>
      <c r="W361" s="243"/>
      <c r="X361" s="243"/>
      <c r="Y361" s="243"/>
      <c r="Z361" s="243"/>
      <c r="AA361" s="243"/>
      <c r="AB361" s="242"/>
      <c r="AC361" s="127"/>
      <c r="AD361" s="127"/>
      <c r="AE361" s="127"/>
      <c r="AF361" s="127"/>
      <c r="AG361" s="127"/>
      <c r="AH361" s="127"/>
      <c r="AI361" s="127"/>
      <c r="AJ361" s="127"/>
      <c r="AK361" s="119"/>
      <c r="AL361" s="119"/>
      <c r="AM361" s="119"/>
      <c r="AN361" s="119"/>
      <c r="AO361" s="119"/>
      <c r="AP361" s="119"/>
      <c r="AQ361" s="119"/>
      <c r="AR361" s="119"/>
      <c r="AS361" s="119"/>
      <c r="AT361" s="119"/>
      <c r="AU361" s="119"/>
      <c r="AV361" s="119"/>
      <c r="AW361" s="119"/>
    </row>
    <row r="362" spans="1:49" s="120" customFormat="1" ht="17.25" customHeight="1">
      <c r="A362" s="121"/>
      <c r="B362" s="124"/>
      <c r="C362" s="243"/>
      <c r="D362" s="243"/>
      <c r="E362" s="243"/>
      <c r="F362" s="243"/>
      <c r="G362" s="243"/>
      <c r="H362" s="243"/>
      <c r="I362" s="243"/>
      <c r="J362" s="243"/>
      <c r="K362" s="243"/>
      <c r="L362" s="243"/>
      <c r="M362" s="243"/>
      <c r="N362" s="243"/>
      <c r="O362" s="243"/>
      <c r="P362" s="243"/>
      <c r="Q362" s="243"/>
      <c r="R362" s="243"/>
      <c r="S362" s="243"/>
      <c r="T362" s="243"/>
      <c r="U362" s="243"/>
      <c r="V362" s="243"/>
      <c r="W362" s="243"/>
      <c r="X362" s="243"/>
      <c r="Y362" s="243"/>
      <c r="Z362" s="243"/>
      <c r="AA362" s="243"/>
      <c r="AB362" s="242"/>
      <c r="AC362" s="127"/>
      <c r="AD362" s="127"/>
      <c r="AE362" s="127"/>
      <c r="AF362" s="127"/>
      <c r="AG362" s="127"/>
      <c r="AH362" s="127"/>
      <c r="AI362" s="127"/>
      <c r="AJ362" s="127"/>
      <c r="AK362" s="119"/>
      <c r="AL362" s="119"/>
      <c r="AM362" s="119"/>
      <c r="AN362" s="119"/>
      <c r="AO362" s="119"/>
      <c r="AP362" s="119"/>
      <c r="AQ362" s="119"/>
      <c r="AR362" s="119"/>
      <c r="AS362" s="119"/>
      <c r="AT362" s="119"/>
      <c r="AU362" s="119"/>
      <c r="AV362" s="119"/>
      <c r="AW362" s="119"/>
    </row>
    <row r="363" spans="1:49" ht="17.25" customHeight="1">
      <c r="A363" s="121"/>
      <c r="B363" s="122"/>
      <c r="C363" s="242"/>
      <c r="D363" s="242"/>
      <c r="E363" s="242"/>
      <c r="F363" s="242"/>
      <c r="G363" s="242"/>
      <c r="H363" s="242"/>
      <c r="I363" s="242"/>
      <c r="J363" s="242"/>
      <c r="K363" s="242"/>
      <c r="L363" s="242"/>
      <c r="M363" s="242"/>
      <c r="N363" s="242"/>
      <c r="O363" s="242"/>
      <c r="P363" s="242"/>
      <c r="Q363" s="242"/>
      <c r="R363" s="242"/>
      <c r="S363" s="242"/>
      <c r="T363" s="242"/>
      <c r="U363" s="242"/>
      <c r="V363" s="242"/>
      <c r="W363" s="242"/>
      <c r="X363" s="242"/>
      <c r="Y363" s="242"/>
      <c r="Z363" s="242"/>
      <c r="AA363" s="242"/>
      <c r="AB363" s="242"/>
      <c r="AC363" s="123"/>
      <c r="AD363" s="123"/>
      <c r="AE363" s="123"/>
      <c r="AF363" s="123"/>
      <c r="AG363" s="123"/>
      <c r="AH363" s="123"/>
      <c r="AI363" s="123"/>
      <c r="AJ363" s="123"/>
    </row>
    <row r="364" spans="1:49" ht="17.25" customHeight="1">
      <c r="A364" s="121"/>
      <c r="B364" s="122"/>
      <c r="C364" s="242"/>
      <c r="D364" s="242"/>
      <c r="E364" s="242"/>
      <c r="F364" s="242"/>
      <c r="G364" s="242"/>
      <c r="H364" s="242"/>
      <c r="I364" s="242"/>
      <c r="J364" s="242"/>
      <c r="K364" s="242"/>
      <c r="L364" s="242"/>
      <c r="M364" s="242"/>
      <c r="N364" s="242"/>
      <c r="O364" s="242"/>
      <c r="P364" s="242"/>
      <c r="Q364" s="242"/>
      <c r="R364" s="242"/>
      <c r="S364" s="242"/>
      <c r="T364" s="242"/>
      <c r="U364" s="242"/>
      <c r="V364" s="242"/>
      <c r="W364" s="242"/>
      <c r="X364" s="242"/>
      <c r="Y364" s="242"/>
      <c r="Z364" s="242"/>
      <c r="AA364" s="242"/>
      <c r="AB364" s="242"/>
      <c r="AC364" s="123"/>
      <c r="AD364" s="123"/>
      <c r="AE364" s="123"/>
      <c r="AF364" s="123"/>
      <c r="AG364" s="123"/>
      <c r="AH364" s="123"/>
      <c r="AI364" s="123"/>
      <c r="AJ364" s="123"/>
    </row>
    <row r="365" spans="1:49" ht="17.25" customHeight="1">
      <c r="A365" s="121"/>
      <c r="B365" s="122"/>
      <c r="C365" s="242"/>
      <c r="D365" s="242"/>
      <c r="E365" s="242"/>
      <c r="F365" s="242"/>
      <c r="G365" s="242"/>
      <c r="H365" s="242"/>
      <c r="I365" s="242"/>
      <c r="J365" s="242"/>
      <c r="K365" s="242"/>
      <c r="L365" s="242"/>
      <c r="M365" s="242"/>
      <c r="N365" s="242"/>
      <c r="O365" s="242"/>
      <c r="P365" s="242"/>
      <c r="Q365" s="242"/>
      <c r="R365" s="242"/>
      <c r="S365" s="242"/>
      <c r="T365" s="242"/>
      <c r="U365" s="242"/>
      <c r="V365" s="242"/>
      <c r="W365" s="242"/>
      <c r="X365" s="242"/>
      <c r="Y365" s="242"/>
      <c r="Z365" s="242"/>
      <c r="AA365" s="242"/>
      <c r="AB365" s="242"/>
      <c r="AC365" s="123"/>
      <c r="AD365" s="123"/>
      <c r="AE365" s="123"/>
      <c r="AF365" s="123"/>
      <c r="AG365" s="123"/>
      <c r="AH365" s="123"/>
      <c r="AI365" s="123"/>
      <c r="AJ365" s="123"/>
    </row>
    <row r="366" spans="1:49" ht="17.25" customHeight="1">
      <c r="A366" s="121"/>
      <c r="B366" s="124"/>
      <c r="C366" s="242"/>
      <c r="D366" s="242"/>
      <c r="E366" s="242"/>
      <c r="F366" s="242"/>
      <c r="G366" s="242"/>
      <c r="H366" s="242"/>
      <c r="I366" s="242"/>
      <c r="J366" s="242"/>
      <c r="K366" s="242"/>
      <c r="L366" s="242"/>
      <c r="M366" s="242"/>
      <c r="N366" s="242"/>
      <c r="O366" s="242"/>
      <c r="P366" s="242"/>
      <c r="Q366" s="242"/>
      <c r="R366" s="242"/>
      <c r="S366" s="242"/>
      <c r="T366" s="242"/>
      <c r="U366" s="242"/>
      <c r="V366" s="242"/>
      <c r="W366" s="242"/>
      <c r="X366" s="242"/>
      <c r="Y366" s="242"/>
      <c r="Z366" s="242"/>
      <c r="AA366" s="242"/>
      <c r="AB366" s="242"/>
      <c r="AC366" s="123"/>
      <c r="AD366" s="123"/>
      <c r="AE366" s="123"/>
      <c r="AF366" s="123"/>
      <c r="AG366" s="123"/>
      <c r="AH366" s="123"/>
      <c r="AI366" s="123"/>
      <c r="AJ366" s="123"/>
    </row>
    <row r="367" spans="1:49" ht="17.25" customHeight="1">
      <c r="A367" s="125"/>
      <c r="B367" s="126"/>
      <c r="C367" s="244"/>
      <c r="D367" s="244"/>
      <c r="E367" s="244"/>
      <c r="F367" s="244"/>
      <c r="G367" s="244"/>
      <c r="H367" s="244"/>
      <c r="I367" s="244"/>
      <c r="J367" s="244"/>
      <c r="K367" s="244"/>
      <c r="L367" s="244"/>
      <c r="M367" s="244"/>
      <c r="N367" s="244"/>
      <c r="O367" s="244"/>
      <c r="P367" s="244"/>
      <c r="Q367" s="244"/>
      <c r="R367" s="244"/>
      <c r="S367" s="244"/>
      <c r="T367" s="244"/>
      <c r="U367" s="244"/>
      <c r="V367" s="244"/>
      <c r="W367" s="244"/>
      <c r="X367" s="244"/>
      <c r="Y367" s="244"/>
      <c r="Z367" s="244"/>
      <c r="AA367" s="244"/>
      <c r="AB367" s="245"/>
      <c r="AC367" s="123"/>
      <c r="AD367" s="123"/>
      <c r="AE367" s="123"/>
      <c r="AF367" s="123"/>
      <c r="AG367" s="123"/>
      <c r="AH367" s="123"/>
      <c r="AI367" s="123"/>
      <c r="AJ367" s="123"/>
    </row>
    <row r="368" spans="1:49" ht="17.25" customHeight="1">
      <c r="A368" s="125"/>
      <c r="B368" s="126"/>
      <c r="C368" s="244"/>
      <c r="D368" s="244"/>
      <c r="E368" s="244"/>
      <c r="F368" s="244"/>
      <c r="G368" s="244"/>
      <c r="H368" s="244"/>
      <c r="I368" s="244"/>
      <c r="J368" s="244"/>
      <c r="K368" s="244"/>
      <c r="L368" s="244"/>
      <c r="M368" s="244"/>
      <c r="N368" s="244"/>
      <c r="O368" s="244"/>
      <c r="P368" s="244"/>
      <c r="Q368" s="244"/>
      <c r="R368" s="244"/>
      <c r="S368" s="244"/>
      <c r="T368" s="244"/>
      <c r="U368" s="244"/>
      <c r="V368" s="244"/>
      <c r="W368" s="244"/>
      <c r="X368" s="244"/>
      <c r="Y368" s="244"/>
      <c r="Z368" s="244"/>
      <c r="AA368" s="244"/>
      <c r="AB368" s="245"/>
      <c r="AC368" s="123"/>
      <c r="AD368" s="123"/>
      <c r="AE368" s="123"/>
      <c r="AF368" s="123"/>
      <c r="AG368" s="123"/>
      <c r="AH368" s="123"/>
      <c r="AI368" s="123"/>
      <c r="AJ368" s="123"/>
    </row>
    <row r="369" spans="1:51" ht="17.25" customHeight="1">
      <c r="A369" s="125"/>
      <c r="B369" s="126"/>
      <c r="C369" s="244"/>
      <c r="D369" s="244"/>
      <c r="E369" s="244"/>
      <c r="F369" s="244"/>
      <c r="G369" s="244"/>
      <c r="H369" s="244"/>
      <c r="I369" s="244"/>
      <c r="J369" s="244"/>
      <c r="K369" s="244"/>
      <c r="L369" s="244"/>
      <c r="M369" s="244"/>
      <c r="N369" s="244"/>
      <c r="O369" s="244"/>
      <c r="P369" s="244"/>
      <c r="Q369" s="244"/>
      <c r="R369" s="244"/>
      <c r="S369" s="244"/>
      <c r="T369" s="244"/>
      <c r="U369" s="244"/>
      <c r="V369" s="244"/>
      <c r="W369" s="244"/>
      <c r="X369" s="244"/>
      <c r="Y369" s="244"/>
      <c r="Z369" s="244"/>
      <c r="AA369" s="244"/>
      <c r="AB369" s="245"/>
      <c r="AC369" s="123"/>
      <c r="AD369" s="123"/>
      <c r="AE369" s="123"/>
      <c r="AF369" s="123"/>
      <c r="AG369" s="123"/>
      <c r="AH369" s="123"/>
      <c r="AI369" s="123"/>
      <c r="AJ369" s="123"/>
    </row>
    <row r="370" spans="1:51" ht="17.25" customHeight="1">
      <c r="A370" s="125"/>
      <c r="B370" s="126"/>
      <c r="C370" s="244"/>
      <c r="D370" s="244"/>
      <c r="E370" s="244"/>
      <c r="F370" s="244"/>
      <c r="G370" s="244"/>
      <c r="H370" s="244"/>
      <c r="I370" s="244"/>
      <c r="J370" s="244"/>
      <c r="K370" s="244"/>
      <c r="L370" s="244"/>
      <c r="M370" s="244"/>
      <c r="N370" s="244"/>
      <c r="O370" s="244"/>
      <c r="P370" s="244"/>
      <c r="Q370" s="244"/>
      <c r="R370" s="244"/>
      <c r="S370" s="244"/>
      <c r="T370" s="244"/>
      <c r="U370" s="244"/>
      <c r="V370" s="244"/>
      <c r="W370" s="244"/>
      <c r="X370" s="244"/>
      <c r="Y370" s="244"/>
      <c r="Z370" s="244"/>
      <c r="AA370" s="244"/>
      <c r="AB370" s="245"/>
      <c r="AC370" s="123"/>
      <c r="AD370" s="123"/>
      <c r="AE370" s="123"/>
      <c r="AF370" s="123"/>
      <c r="AG370" s="123"/>
      <c r="AH370" s="123"/>
      <c r="AI370" s="123"/>
      <c r="AJ370" s="123"/>
    </row>
    <row r="371" spans="1:51" ht="17.25" customHeight="1">
      <c r="A371" s="125"/>
      <c r="B371" s="126"/>
      <c r="C371" s="244"/>
      <c r="D371" s="244"/>
      <c r="E371" s="244"/>
      <c r="F371" s="244"/>
      <c r="G371" s="244"/>
      <c r="H371" s="244"/>
      <c r="I371" s="244"/>
      <c r="J371" s="244"/>
      <c r="K371" s="244"/>
      <c r="L371" s="244"/>
      <c r="M371" s="244"/>
      <c r="N371" s="244"/>
      <c r="O371" s="244"/>
      <c r="P371" s="244"/>
      <c r="Q371" s="244"/>
      <c r="R371" s="244"/>
      <c r="S371" s="244"/>
      <c r="T371" s="244"/>
      <c r="U371" s="244"/>
      <c r="V371" s="244"/>
      <c r="W371" s="244"/>
      <c r="X371" s="244"/>
      <c r="Y371" s="244"/>
      <c r="Z371" s="244"/>
      <c r="AA371" s="244"/>
      <c r="AB371" s="245"/>
      <c r="AC371" s="123"/>
      <c r="AD371" s="123"/>
      <c r="AE371" s="123"/>
      <c r="AF371" s="123"/>
      <c r="AG371" s="123"/>
      <c r="AH371" s="123"/>
      <c r="AI371" s="123"/>
      <c r="AJ371" s="123"/>
    </row>
    <row r="372" spans="1:51" ht="17.25" customHeight="1">
      <c r="A372" s="125"/>
      <c r="B372" s="126"/>
      <c r="C372" s="244"/>
      <c r="D372" s="244"/>
      <c r="E372" s="244"/>
      <c r="F372" s="244"/>
      <c r="G372" s="244"/>
      <c r="H372" s="244"/>
      <c r="I372" s="244"/>
      <c r="J372" s="244"/>
      <c r="K372" s="244"/>
      <c r="L372" s="244"/>
      <c r="M372" s="244"/>
      <c r="N372" s="244"/>
      <c r="O372" s="244"/>
      <c r="P372" s="244"/>
      <c r="Q372" s="244"/>
      <c r="R372" s="244"/>
      <c r="S372" s="244"/>
      <c r="T372" s="244"/>
      <c r="U372" s="244"/>
      <c r="V372" s="244"/>
      <c r="W372" s="244"/>
      <c r="X372" s="244"/>
      <c r="Y372" s="244"/>
      <c r="Z372" s="244"/>
      <c r="AA372" s="244"/>
      <c r="AB372" s="245"/>
      <c r="AC372" s="123"/>
      <c r="AD372" s="123"/>
      <c r="AE372" s="123"/>
      <c r="AF372" s="123"/>
      <c r="AG372" s="123"/>
      <c r="AH372" s="123"/>
      <c r="AI372" s="123"/>
      <c r="AJ372" s="123"/>
    </row>
    <row r="373" spans="1:51" ht="17.25" customHeight="1">
      <c r="A373" s="125"/>
      <c r="B373" s="126"/>
      <c r="C373" s="244"/>
      <c r="D373" s="244"/>
      <c r="E373" s="244"/>
      <c r="F373" s="244"/>
      <c r="G373" s="244"/>
      <c r="H373" s="244"/>
      <c r="I373" s="244"/>
      <c r="J373" s="244"/>
      <c r="K373" s="244"/>
      <c r="L373" s="244"/>
      <c r="M373" s="244"/>
      <c r="N373" s="244"/>
      <c r="O373" s="244"/>
      <c r="P373" s="244"/>
      <c r="Q373" s="244"/>
      <c r="R373" s="244"/>
      <c r="S373" s="244"/>
      <c r="T373" s="244"/>
      <c r="U373" s="244"/>
      <c r="V373" s="244"/>
      <c r="W373" s="244"/>
      <c r="X373" s="244"/>
      <c r="Y373" s="244"/>
      <c r="Z373" s="244"/>
      <c r="AA373" s="244"/>
      <c r="AB373" s="245"/>
      <c r="AC373" s="123"/>
      <c r="AD373" s="123"/>
      <c r="AE373" s="123"/>
      <c r="AF373" s="123"/>
      <c r="AG373" s="123"/>
      <c r="AH373" s="123"/>
      <c r="AI373" s="123"/>
      <c r="AJ373" s="123"/>
    </row>
    <row r="374" spans="1:51" ht="17.25" customHeight="1">
      <c r="A374" s="125"/>
      <c r="B374" s="126"/>
      <c r="C374" s="244"/>
      <c r="D374" s="244"/>
      <c r="E374" s="244"/>
      <c r="F374" s="244"/>
      <c r="G374" s="244"/>
      <c r="H374" s="244"/>
      <c r="I374" s="244"/>
      <c r="J374" s="244"/>
      <c r="K374" s="244"/>
      <c r="L374" s="244"/>
      <c r="M374" s="244"/>
      <c r="N374" s="244"/>
      <c r="O374" s="244"/>
      <c r="P374" s="244"/>
      <c r="Q374" s="244"/>
      <c r="R374" s="244"/>
      <c r="S374" s="244"/>
      <c r="T374" s="244"/>
      <c r="U374" s="244"/>
      <c r="V374" s="244"/>
      <c r="W374" s="244"/>
      <c r="X374" s="244"/>
      <c r="Y374" s="244"/>
      <c r="Z374" s="244"/>
      <c r="AA374" s="244"/>
      <c r="AB374" s="245"/>
      <c r="AC374" s="123"/>
      <c r="AD374" s="123"/>
      <c r="AE374" s="123"/>
      <c r="AF374" s="123"/>
      <c r="AG374" s="123"/>
      <c r="AH374" s="123"/>
      <c r="AI374" s="123"/>
      <c r="AJ374" s="123"/>
    </row>
    <row r="375" spans="1:51" ht="17.25" customHeight="1">
      <c r="A375" s="121"/>
      <c r="B375" s="124"/>
      <c r="C375" s="242"/>
      <c r="D375" s="242"/>
      <c r="E375" s="242"/>
      <c r="F375" s="242"/>
      <c r="G375" s="242"/>
      <c r="H375" s="242"/>
      <c r="I375" s="242"/>
      <c r="J375" s="242"/>
      <c r="K375" s="242"/>
      <c r="L375" s="242"/>
      <c r="M375" s="242"/>
      <c r="N375" s="242"/>
      <c r="O375" s="242"/>
      <c r="P375" s="242"/>
      <c r="Q375" s="242"/>
      <c r="R375" s="242"/>
      <c r="S375" s="242"/>
      <c r="T375" s="242"/>
      <c r="U375" s="242"/>
      <c r="V375" s="242"/>
      <c r="W375" s="242"/>
      <c r="X375" s="242"/>
      <c r="Y375" s="242"/>
      <c r="Z375" s="242"/>
      <c r="AA375" s="242"/>
      <c r="AB375" s="242"/>
      <c r="AC375" s="123"/>
      <c r="AD375" s="123"/>
      <c r="AE375" s="123"/>
      <c r="AF375" s="123"/>
      <c r="AG375" s="123"/>
      <c r="AH375" s="123"/>
      <c r="AI375" s="123"/>
      <c r="AJ375" s="123"/>
    </row>
    <row r="376" spans="1:51" ht="17.25" customHeight="1">
      <c r="A376" s="121"/>
      <c r="B376" s="124"/>
      <c r="C376" s="246"/>
      <c r="D376" s="242"/>
      <c r="E376" s="242"/>
      <c r="F376" s="242"/>
      <c r="G376" s="242"/>
      <c r="H376" s="242"/>
      <c r="I376" s="242"/>
      <c r="J376" s="242"/>
      <c r="K376" s="242"/>
      <c r="L376" s="242"/>
      <c r="M376" s="242"/>
      <c r="N376" s="242"/>
      <c r="O376" s="242"/>
      <c r="P376" s="242"/>
      <c r="Q376" s="242"/>
      <c r="R376" s="242"/>
      <c r="S376" s="242"/>
      <c r="T376" s="242"/>
      <c r="U376" s="242"/>
      <c r="V376" s="242"/>
      <c r="W376" s="242"/>
      <c r="X376" s="242"/>
      <c r="Y376" s="242"/>
      <c r="Z376" s="242"/>
      <c r="AA376" s="242"/>
      <c r="AB376" s="242"/>
      <c r="AC376" s="123"/>
      <c r="AD376" s="123"/>
      <c r="AE376" s="123"/>
      <c r="AF376" s="123"/>
      <c r="AG376" s="123"/>
      <c r="AH376" s="123"/>
      <c r="AI376" s="123"/>
      <c r="AJ376" s="123"/>
    </row>
    <row r="377" spans="1:51" ht="17.25" customHeight="1">
      <c r="A377" s="121"/>
      <c r="B377" s="124"/>
      <c r="C377" s="246"/>
      <c r="D377" s="242"/>
      <c r="E377" s="242"/>
      <c r="F377" s="242"/>
      <c r="G377" s="242"/>
      <c r="H377" s="242"/>
      <c r="I377" s="242"/>
      <c r="J377" s="242"/>
      <c r="K377" s="242"/>
      <c r="L377" s="242"/>
      <c r="M377" s="242"/>
      <c r="N377" s="242"/>
      <c r="O377" s="242"/>
      <c r="P377" s="242"/>
      <c r="Q377" s="242"/>
      <c r="R377" s="242"/>
      <c r="S377" s="242"/>
      <c r="T377" s="242"/>
      <c r="U377" s="242"/>
      <c r="V377" s="242"/>
      <c r="W377" s="242"/>
      <c r="X377" s="242"/>
      <c r="Y377" s="242"/>
      <c r="Z377" s="242"/>
      <c r="AA377" s="242"/>
      <c r="AB377" s="242"/>
      <c r="AC377" s="123"/>
      <c r="AD377" s="123"/>
      <c r="AE377" s="123"/>
      <c r="AF377" s="123"/>
      <c r="AG377" s="123"/>
      <c r="AH377" s="123"/>
      <c r="AI377" s="123"/>
      <c r="AJ377" s="123"/>
    </row>
    <row r="378" spans="1:51" ht="17.25" customHeight="1">
      <c r="A378" s="121"/>
      <c r="B378" s="124"/>
      <c r="C378" s="246"/>
      <c r="D378" s="242"/>
      <c r="E378" s="242"/>
      <c r="F378" s="242"/>
      <c r="G378" s="242"/>
      <c r="H378" s="242"/>
      <c r="I378" s="242"/>
      <c r="J378" s="242"/>
      <c r="K378" s="242"/>
      <c r="L378" s="242"/>
      <c r="M378" s="242"/>
      <c r="N378" s="242"/>
      <c r="O378" s="242"/>
      <c r="P378" s="242"/>
      <c r="Q378" s="242"/>
      <c r="R378" s="242"/>
      <c r="S378" s="242"/>
      <c r="T378" s="242"/>
      <c r="U378" s="242"/>
      <c r="V378" s="242"/>
      <c r="W378" s="242"/>
      <c r="X378" s="242"/>
      <c r="Y378" s="242"/>
      <c r="Z378" s="242"/>
      <c r="AA378" s="242"/>
      <c r="AB378" s="242"/>
      <c r="AC378" s="123"/>
      <c r="AD378" s="123"/>
      <c r="AE378" s="123"/>
      <c r="AF378" s="123"/>
      <c r="AG378" s="123"/>
      <c r="AH378" s="123"/>
      <c r="AI378" s="123"/>
      <c r="AJ378" s="123"/>
    </row>
    <row r="379" spans="1:51" ht="17.25" customHeight="1">
      <c r="A379" s="121"/>
      <c r="B379" s="124"/>
      <c r="C379" s="246"/>
      <c r="D379" s="242"/>
      <c r="E379" s="242"/>
      <c r="F379" s="242"/>
      <c r="G379" s="242"/>
      <c r="H379" s="242"/>
      <c r="I379" s="242"/>
      <c r="J379" s="242"/>
      <c r="K379" s="242"/>
      <c r="L379" s="242"/>
      <c r="M379" s="242"/>
      <c r="N379" s="242"/>
      <c r="O379" s="242"/>
      <c r="P379" s="242"/>
      <c r="Q379" s="242"/>
      <c r="R379" s="242"/>
      <c r="S379" s="242"/>
      <c r="T379" s="242"/>
      <c r="U379" s="242"/>
      <c r="V379" s="242"/>
      <c r="W379" s="242"/>
      <c r="X379" s="242"/>
      <c r="Y379" s="242"/>
      <c r="Z379" s="242"/>
      <c r="AA379" s="242"/>
      <c r="AB379" s="242"/>
      <c r="AC379" s="123"/>
      <c r="AD379" s="123"/>
      <c r="AE379" s="123"/>
      <c r="AF379" s="123"/>
      <c r="AG379" s="123"/>
      <c r="AH379" s="123"/>
      <c r="AI379" s="123"/>
      <c r="AJ379" s="123"/>
    </row>
    <row r="380" spans="1:51" ht="17.25" customHeight="1">
      <c r="A380" s="121"/>
      <c r="B380" s="124"/>
      <c r="C380" s="246"/>
      <c r="D380" s="242"/>
      <c r="E380" s="242"/>
      <c r="F380" s="242"/>
      <c r="G380" s="242"/>
      <c r="H380" s="242"/>
      <c r="I380" s="242"/>
      <c r="J380" s="242"/>
      <c r="K380" s="242"/>
      <c r="L380" s="242"/>
      <c r="M380" s="242"/>
      <c r="N380" s="242"/>
      <c r="O380" s="242"/>
      <c r="P380" s="242"/>
      <c r="Q380" s="242"/>
      <c r="R380" s="242"/>
      <c r="S380" s="242"/>
      <c r="T380" s="242"/>
      <c r="U380" s="242"/>
      <c r="V380" s="242"/>
      <c r="W380" s="242"/>
      <c r="X380" s="242"/>
      <c r="Y380" s="242"/>
      <c r="Z380" s="242"/>
      <c r="AA380" s="242"/>
      <c r="AB380" s="242"/>
      <c r="AC380" s="123"/>
      <c r="AD380" s="123"/>
      <c r="AE380" s="123"/>
      <c r="AF380" s="123"/>
      <c r="AG380" s="123"/>
      <c r="AH380" s="123"/>
      <c r="AI380" s="123"/>
      <c r="AJ380" s="123"/>
    </row>
    <row r="381" spans="1:51" ht="17.25" customHeight="1">
      <c r="A381" s="121"/>
      <c r="B381" s="124"/>
      <c r="C381" s="246"/>
      <c r="D381" s="242"/>
      <c r="E381" s="242"/>
      <c r="F381" s="242"/>
      <c r="G381" s="242"/>
      <c r="H381" s="242"/>
      <c r="I381" s="242"/>
      <c r="J381" s="242"/>
      <c r="K381" s="242"/>
      <c r="L381" s="242"/>
      <c r="M381" s="242"/>
      <c r="N381" s="242"/>
      <c r="O381" s="242"/>
      <c r="P381" s="242"/>
      <c r="Q381" s="242"/>
      <c r="R381" s="242"/>
      <c r="S381" s="242"/>
      <c r="T381" s="242"/>
      <c r="U381" s="242"/>
      <c r="V381" s="242"/>
      <c r="W381" s="242"/>
      <c r="X381" s="242"/>
      <c r="Y381" s="242"/>
      <c r="Z381" s="242"/>
      <c r="AA381" s="242"/>
      <c r="AB381" s="242"/>
      <c r="AC381" s="123"/>
      <c r="AD381" s="123"/>
      <c r="AE381" s="123"/>
      <c r="AF381" s="123"/>
      <c r="AG381" s="123"/>
      <c r="AH381" s="123"/>
      <c r="AI381" s="123"/>
      <c r="AJ381" s="123"/>
    </row>
    <row r="382" spans="1:51" ht="17.25" customHeight="1">
      <c r="A382" s="121"/>
      <c r="B382" s="124"/>
      <c r="C382" s="246"/>
      <c r="D382" s="242"/>
      <c r="E382" s="242"/>
      <c r="F382" s="242"/>
      <c r="G382" s="242"/>
      <c r="H382" s="242"/>
      <c r="I382" s="242"/>
      <c r="J382" s="242"/>
      <c r="K382" s="242"/>
      <c r="L382" s="242"/>
      <c r="M382" s="242"/>
      <c r="N382" s="242"/>
      <c r="O382" s="242"/>
      <c r="P382" s="242"/>
      <c r="Q382" s="242"/>
      <c r="R382" s="242"/>
      <c r="S382" s="242"/>
      <c r="T382" s="242"/>
      <c r="U382" s="242"/>
      <c r="V382" s="242"/>
      <c r="W382" s="242"/>
      <c r="X382" s="242"/>
      <c r="Y382" s="242"/>
      <c r="Z382" s="242"/>
      <c r="AA382" s="242"/>
      <c r="AB382" s="242"/>
    </row>
    <row r="383" spans="1:51" s="37" customFormat="1" ht="17.25" customHeight="1">
      <c r="A383" s="121"/>
      <c r="B383" s="124"/>
      <c r="C383" s="246"/>
      <c r="D383" s="242"/>
      <c r="E383" s="242"/>
      <c r="F383" s="242"/>
      <c r="G383" s="242"/>
      <c r="H383" s="242"/>
      <c r="I383" s="242"/>
      <c r="J383" s="242"/>
      <c r="K383" s="242"/>
      <c r="L383" s="242"/>
      <c r="M383" s="242"/>
      <c r="N383" s="242"/>
      <c r="O383" s="242"/>
      <c r="P383" s="242"/>
      <c r="Q383" s="242"/>
      <c r="R383" s="242"/>
      <c r="S383" s="242"/>
      <c r="T383" s="242"/>
      <c r="U383" s="242"/>
      <c r="V383" s="242"/>
      <c r="W383" s="242"/>
      <c r="X383" s="242"/>
      <c r="Y383" s="242"/>
      <c r="Z383" s="242"/>
      <c r="AA383" s="242"/>
      <c r="AB383" s="242"/>
      <c r="AC383" s="22"/>
      <c r="AD383" s="36"/>
      <c r="AE383" s="36"/>
      <c r="AF383" s="36"/>
      <c r="AG383" s="36"/>
      <c r="AH383" s="36"/>
      <c r="AI383" s="36"/>
      <c r="AJ383" s="36"/>
      <c r="AK383" s="36"/>
      <c r="AL383" s="36"/>
      <c r="AM383" s="36"/>
      <c r="AN383" s="36"/>
      <c r="AO383" s="36"/>
      <c r="AP383" s="36"/>
      <c r="AQ383" s="36"/>
      <c r="AR383" s="36"/>
      <c r="AS383" s="36"/>
      <c r="AT383" s="36"/>
      <c r="AU383" s="36"/>
      <c r="AV383" s="36"/>
      <c r="AW383" s="36"/>
      <c r="AX383" s="36"/>
      <c r="AY383" s="36"/>
    </row>
    <row r="384" spans="1:51" s="37" customFormat="1" ht="17.25" customHeight="1">
      <c r="A384" s="121"/>
      <c r="B384" s="124"/>
      <c r="C384" s="246"/>
      <c r="D384" s="242"/>
      <c r="E384" s="242"/>
      <c r="F384" s="242"/>
      <c r="G384" s="242"/>
      <c r="H384" s="242"/>
      <c r="I384" s="242"/>
      <c r="J384" s="242"/>
      <c r="K384" s="242"/>
      <c r="L384" s="242"/>
      <c r="M384" s="242"/>
      <c r="N384" s="242"/>
      <c r="O384" s="242"/>
      <c r="P384" s="242"/>
      <c r="Q384" s="242"/>
      <c r="R384" s="242"/>
      <c r="S384" s="242"/>
      <c r="T384" s="242"/>
      <c r="U384" s="242"/>
      <c r="V384" s="242"/>
      <c r="W384" s="242"/>
      <c r="X384" s="242"/>
      <c r="Y384" s="242"/>
      <c r="Z384" s="242"/>
      <c r="AA384" s="242"/>
      <c r="AB384" s="242"/>
      <c r="AC384" s="39"/>
      <c r="AD384" s="36"/>
      <c r="AE384" s="36"/>
      <c r="AF384" s="36"/>
      <c r="AG384" s="36"/>
      <c r="AH384" s="36"/>
      <c r="AI384" s="36"/>
      <c r="AJ384" s="36"/>
      <c r="AK384" s="36"/>
      <c r="AL384" s="36"/>
      <c r="AM384" s="36"/>
      <c r="AN384" s="36"/>
      <c r="AO384" s="36"/>
      <c r="AP384" s="36"/>
      <c r="AQ384" s="36"/>
      <c r="AR384" s="36"/>
      <c r="AS384" s="36"/>
      <c r="AT384" s="36"/>
      <c r="AU384" s="36"/>
      <c r="AV384" s="36"/>
      <c r="AW384" s="36"/>
      <c r="AX384" s="36"/>
      <c r="AY384" s="36"/>
    </row>
    <row r="385" spans="1:51" s="37" customFormat="1" ht="17.25" customHeight="1">
      <c r="A385" s="121"/>
      <c r="B385" s="124"/>
      <c r="C385" s="246"/>
      <c r="D385" s="242"/>
      <c r="E385" s="242"/>
      <c r="F385" s="242"/>
      <c r="G385" s="242"/>
      <c r="H385" s="242"/>
      <c r="I385" s="242"/>
      <c r="J385" s="242"/>
      <c r="K385" s="242"/>
      <c r="L385" s="242"/>
      <c r="M385" s="242"/>
      <c r="N385" s="242"/>
      <c r="O385" s="242"/>
      <c r="P385" s="242"/>
      <c r="Q385" s="242"/>
      <c r="R385" s="242"/>
      <c r="S385" s="242"/>
      <c r="T385" s="242"/>
      <c r="U385" s="242"/>
      <c r="V385" s="242"/>
      <c r="W385" s="242"/>
      <c r="X385" s="242"/>
      <c r="Y385" s="242"/>
      <c r="Z385" s="242"/>
      <c r="AA385" s="242"/>
      <c r="AB385" s="242"/>
      <c r="AC385" s="38"/>
      <c r="AD385" s="36"/>
      <c r="AE385" s="36"/>
      <c r="AF385" s="36"/>
      <c r="AG385" s="36"/>
      <c r="AH385" s="36"/>
      <c r="AI385" s="36"/>
      <c r="AJ385" s="36"/>
      <c r="AK385" s="36"/>
      <c r="AL385" s="36"/>
      <c r="AM385" s="36"/>
      <c r="AN385" s="36"/>
      <c r="AO385" s="36"/>
      <c r="AP385" s="36"/>
      <c r="AQ385" s="36"/>
      <c r="AR385" s="36"/>
      <c r="AS385" s="36"/>
      <c r="AT385" s="36"/>
      <c r="AU385" s="36"/>
      <c r="AV385" s="36"/>
      <c r="AW385" s="36"/>
      <c r="AX385" s="36"/>
      <c r="AY385" s="36"/>
    </row>
    <row r="386" spans="1:51" s="37" customFormat="1" ht="17.25" customHeight="1">
      <c r="A386" s="121"/>
      <c r="B386" s="124"/>
      <c r="C386" s="246"/>
      <c r="D386" s="242"/>
      <c r="E386" s="242"/>
      <c r="F386" s="242"/>
      <c r="G386" s="242"/>
      <c r="H386" s="242"/>
      <c r="I386" s="242"/>
      <c r="J386" s="242"/>
      <c r="K386" s="242"/>
      <c r="L386" s="242"/>
      <c r="M386" s="242"/>
      <c r="N386" s="242"/>
      <c r="O386" s="242"/>
      <c r="P386" s="242"/>
      <c r="Q386" s="242"/>
      <c r="R386" s="242"/>
      <c r="S386" s="242"/>
      <c r="T386" s="242"/>
      <c r="U386" s="242"/>
      <c r="V386" s="242"/>
      <c r="W386" s="242"/>
      <c r="X386" s="242"/>
      <c r="Y386" s="242"/>
      <c r="Z386" s="242"/>
      <c r="AA386" s="242"/>
      <c r="AB386" s="242"/>
      <c r="AC386" s="38"/>
      <c r="AD386" s="36"/>
      <c r="AE386" s="36"/>
      <c r="AF386" s="36"/>
      <c r="AG386" s="36"/>
      <c r="AH386" s="36"/>
      <c r="AI386" s="36"/>
      <c r="AJ386" s="36"/>
      <c r="AK386" s="36"/>
      <c r="AL386" s="36"/>
      <c r="AM386" s="36"/>
      <c r="AN386" s="36"/>
      <c r="AO386" s="36"/>
      <c r="AP386" s="36"/>
      <c r="AQ386" s="36"/>
      <c r="AR386" s="36"/>
      <c r="AS386" s="36"/>
      <c r="AT386" s="36"/>
      <c r="AU386" s="36"/>
      <c r="AV386" s="36"/>
      <c r="AW386" s="36"/>
      <c r="AX386" s="36"/>
      <c r="AY386" s="36"/>
    </row>
    <row r="387" spans="1:51" s="37" customFormat="1" ht="17.25" customHeight="1">
      <c r="A387" s="121"/>
      <c r="B387" s="124"/>
      <c r="C387" s="242"/>
      <c r="D387" s="242"/>
      <c r="E387" s="242"/>
      <c r="F387" s="242"/>
      <c r="G387" s="242"/>
      <c r="H387" s="242"/>
      <c r="I387" s="242"/>
      <c r="J387" s="242"/>
      <c r="K387" s="242"/>
      <c r="L387" s="242"/>
      <c r="M387" s="242"/>
      <c r="N387" s="242"/>
      <c r="O387" s="242"/>
      <c r="P387" s="242"/>
      <c r="Q387" s="242"/>
      <c r="R387" s="242"/>
      <c r="S387" s="242"/>
      <c r="T387" s="242"/>
      <c r="U387" s="242"/>
      <c r="V387" s="242"/>
      <c r="W387" s="242"/>
      <c r="X387" s="242"/>
      <c r="Y387" s="242"/>
      <c r="Z387" s="242"/>
      <c r="AA387" s="242"/>
      <c r="AB387" s="242"/>
      <c r="AC387" s="38"/>
      <c r="AD387" s="36"/>
      <c r="AE387" s="36"/>
      <c r="AF387" s="36"/>
      <c r="AG387" s="36"/>
      <c r="AH387" s="36"/>
      <c r="AI387" s="36"/>
      <c r="AJ387" s="36"/>
      <c r="AK387" s="36"/>
      <c r="AL387" s="36"/>
      <c r="AM387" s="36"/>
      <c r="AN387" s="36"/>
      <c r="AO387" s="36"/>
      <c r="AP387" s="36"/>
      <c r="AQ387" s="36"/>
      <c r="AR387" s="36"/>
      <c r="AS387" s="36"/>
      <c r="AT387" s="36"/>
      <c r="AU387" s="36"/>
      <c r="AV387" s="36"/>
      <c r="AW387" s="36"/>
      <c r="AX387" s="36"/>
      <c r="AY387" s="36"/>
    </row>
    <row r="388" spans="1:51" s="37" customFormat="1" ht="17.25" customHeight="1">
      <c r="A388" s="121"/>
      <c r="B388" s="122"/>
      <c r="C388" s="247"/>
      <c r="D388" s="247"/>
      <c r="E388" s="247"/>
      <c r="F388" s="247"/>
      <c r="G388" s="247"/>
      <c r="H388" s="247"/>
      <c r="I388" s="247"/>
      <c r="J388" s="247"/>
      <c r="K388" s="247"/>
      <c r="L388" s="247"/>
      <c r="M388" s="247"/>
      <c r="N388" s="247"/>
      <c r="O388" s="247"/>
      <c r="P388" s="247"/>
      <c r="Q388" s="247"/>
      <c r="R388" s="247"/>
      <c r="S388" s="247"/>
      <c r="T388" s="247"/>
      <c r="U388" s="247"/>
      <c r="V388" s="247"/>
      <c r="W388" s="247"/>
      <c r="X388" s="247"/>
      <c r="Y388" s="247"/>
      <c r="Z388" s="247"/>
      <c r="AA388" s="247"/>
      <c r="AB388" s="247"/>
      <c r="AC388" s="38"/>
      <c r="AD388" s="36"/>
      <c r="AE388" s="36"/>
      <c r="AF388" s="36"/>
      <c r="AG388" s="36"/>
      <c r="AH388" s="36"/>
      <c r="AI388" s="36"/>
      <c r="AJ388" s="36"/>
      <c r="AK388" s="36"/>
      <c r="AL388" s="36"/>
      <c r="AM388" s="36"/>
      <c r="AN388" s="36"/>
      <c r="AO388" s="36"/>
      <c r="AP388" s="36"/>
      <c r="AQ388" s="36"/>
      <c r="AR388" s="36"/>
      <c r="AS388" s="36"/>
      <c r="AT388" s="36"/>
      <c r="AU388" s="36"/>
      <c r="AV388" s="36"/>
      <c r="AW388" s="36"/>
      <c r="AX388" s="36"/>
      <c r="AY388" s="36"/>
    </row>
    <row r="389" spans="1:51" s="37" customFormat="1" ht="17.25" customHeight="1">
      <c r="A389" s="121"/>
      <c r="B389" s="122"/>
      <c r="C389" s="247"/>
      <c r="D389" s="247"/>
      <c r="E389" s="247"/>
      <c r="F389" s="247"/>
      <c r="G389" s="247"/>
      <c r="H389" s="247"/>
      <c r="I389" s="247"/>
      <c r="J389" s="247"/>
      <c r="K389" s="247"/>
      <c r="L389" s="247"/>
      <c r="M389" s="247"/>
      <c r="N389" s="247"/>
      <c r="O389" s="247"/>
      <c r="P389" s="247"/>
      <c r="Q389" s="247"/>
      <c r="R389" s="247"/>
      <c r="S389" s="247"/>
      <c r="T389" s="247"/>
      <c r="U389" s="247"/>
      <c r="V389" s="247"/>
      <c r="W389" s="247"/>
      <c r="X389" s="247"/>
      <c r="Y389" s="247"/>
      <c r="Z389" s="247"/>
      <c r="AA389" s="247"/>
      <c r="AB389" s="247"/>
      <c r="AC389" s="38"/>
      <c r="AD389" s="36"/>
      <c r="AE389" s="36"/>
      <c r="AF389" s="36"/>
      <c r="AG389" s="36"/>
      <c r="AH389" s="36"/>
      <c r="AI389" s="36"/>
      <c r="AJ389" s="36"/>
      <c r="AK389" s="36"/>
      <c r="AL389" s="36"/>
      <c r="AM389" s="36"/>
      <c r="AN389" s="36"/>
      <c r="AO389" s="36"/>
      <c r="AP389" s="36"/>
      <c r="AQ389" s="36"/>
      <c r="AR389" s="36"/>
      <c r="AS389" s="36"/>
      <c r="AT389" s="36"/>
      <c r="AU389" s="36"/>
      <c r="AV389" s="36"/>
      <c r="AW389" s="36"/>
      <c r="AX389" s="36"/>
      <c r="AY389" s="36"/>
    </row>
    <row r="390" spans="1:51" s="37" customFormat="1" ht="17.25" customHeight="1">
      <c r="A390" s="121"/>
      <c r="B390" s="122"/>
      <c r="C390" s="244"/>
      <c r="D390" s="244"/>
      <c r="E390" s="244"/>
      <c r="F390" s="244"/>
      <c r="G390" s="244"/>
      <c r="H390" s="244"/>
      <c r="I390" s="244"/>
      <c r="J390" s="244"/>
      <c r="K390" s="244"/>
      <c r="L390" s="244"/>
      <c r="M390" s="244"/>
      <c r="N390" s="244"/>
      <c r="O390" s="244"/>
      <c r="P390" s="244"/>
      <c r="Q390" s="244"/>
      <c r="R390" s="244"/>
      <c r="S390" s="244"/>
      <c r="T390" s="244"/>
      <c r="U390" s="244"/>
      <c r="V390" s="244"/>
      <c r="W390" s="244"/>
      <c r="X390" s="244"/>
      <c r="Y390" s="244"/>
      <c r="Z390" s="244"/>
      <c r="AA390" s="244"/>
      <c r="AB390" s="244"/>
      <c r="AC390" s="38"/>
      <c r="AD390" s="36"/>
      <c r="AE390" s="36"/>
      <c r="AF390" s="36"/>
      <c r="AG390" s="36"/>
      <c r="AH390" s="36"/>
      <c r="AI390" s="36"/>
      <c r="AJ390" s="36"/>
      <c r="AK390" s="36"/>
      <c r="AL390" s="36"/>
      <c r="AM390" s="36"/>
      <c r="AN390" s="36"/>
      <c r="AO390" s="36"/>
      <c r="AP390" s="36"/>
      <c r="AQ390" s="36"/>
      <c r="AR390" s="36"/>
      <c r="AS390" s="36"/>
      <c r="AT390" s="36"/>
      <c r="AU390" s="36"/>
      <c r="AV390" s="36"/>
      <c r="AW390" s="36"/>
      <c r="AX390" s="36"/>
      <c r="AY390" s="36"/>
    </row>
    <row r="391" spans="1:51" s="37" customFormat="1" ht="17.25" customHeight="1">
      <c r="A391" s="121"/>
      <c r="B391" s="124"/>
      <c r="C391" s="244"/>
      <c r="D391" s="244"/>
      <c r="E391" s="244"/>
      <c r="F391" s="244"/>
      <c r="G391" s="244"/>
      <c r="H391" s="244"/>
      <c r="I391" s="244"/>
      <c r="J391" s="244"/>
      <c r="K391" s="244"/>
      <c r="L391" s="244"/>
      <c r="M391" s="244"/>
      <c r="N391" s="244"/>
      <c r="O391" s="244"/>
      <c r="P391" s="244"/>
      <c r="Q391" s="244"/>
      <c r="R391" s="244"/>
      <c r="S391" s="244"/>
      <c r="T391" s="244"/>
      <c r="U391" s="244"/>
      <c r="V391" s="244"/>
      <c r="W391" s="244"/>
      <c r="X391" s="244"/>
      <c r="Y391" s="244"/>
      <c r="Z391" s="244"/>
      <c r="AA391" s="244"/>
      <c r="AB391" s="244"/>
      <c r="AC391" s="38"/>
      <c r="AD391" s="36"/>
      <c r="AE391" s="36"/>
      <c r="AF391" s="36"/>
      <c r="AG391" s="36"/>
      <c r="AH391" s="36"/>
      <c r="AI391" s="36"/>
      <c r="AJ391" s="36"/>
      <c r="AK391" s="36"/>
      <c r="AL391" s="36"/>
      <c r="AM391" s="36"/>
      <c r="AN391" s="36"/>
      <c r="AO391" s="36"/>
      <c r="AP391" s="36"/>
      <c r="AQ391" s="36"/>
      <c r="AR391" s="36"/>
      <c r="AS391" s="36"/>
      <c r="AT391" s="36"/>
      <c r="AU391" s="36"/>
      <c r="AV391" s="36"/>
      <c r="AW391" s="36"/>
      <c r="AX391" s="36"/>
      <c r="AY391" s="36"/>
    </row>
    <row r="392" spans="1:51" s="37" customFormat="1" ht="17.25" customHeight="1">
      <c r="A392" s="121"/>
      <c r="B392" s="124"/>
      <c r="C392" s="244"/>
      <c r="D392" s="244"/>
      <c r="E392" s="244"/>
      <c r="F392" s="244"/>
      <c r="G392" s="244"/>
      <c r="H392" s="244"/>
      <c r="I392" s="244"/>
      <c r="J392" s="244"/>
      <c r="K392" s="244"/>
      <c r="L392" s="244"/>
      <c r="M392" s="244"/>
      <c r="N392" s="244"/>
      <c r="O392" s="244"/>
      <c r="P392" s="244"/>
      <c r="Q392" s="244"/>
      <c r="R392" s="244"/>
      <c r="S392" s="244"/>
      <c r="T392" s="244"/>
      <c r="U392" s="244"/>
      <c r="V392" s="244"/>
      <c r="W392" s="244"/>
      <c r="X392" s="244"/>
      <c r="Y392" s="244"/>
      <c r="Z392" s="244"/>
      <c r="AA392" s="244"/>
      <c r="AB392" s="244"/>
      <c r="AC392" s="38"/>
      <c r="AD392" s="36"/>
      <c r="AE392" s="36"/>
      <c r="AF392" s="36"/>
      <c r="AG392" s="36"/>
      <c r="AH392" s="36"/>
      <c r="AI392" s="36"/>
      <c r="AJ392" s="36"/>
      <c r="AK392" s="36"/>
      <c r="AL392" s="36"/>
      <c r="AM392" s="36"/>
      <c r="AN392" s="36"/>
      <c r="AO392" s="36"/>
      <c r="AP392" s="36"/>
      <c r="AQ392" s="36"/>
      <c r="AR392" s="36"/>
      <c r="AS392" s="36"/>
      <c r="AT392" s="36"/>
      <c r="AU392" s="36"/>
      <c r="AV392" s="36"/>
      <c r="AW392" s="36"/>
      <c r="AX392" s="36"/>
      <c r="AY392" s="36"/>
    </row>
    <row r="393" spans="1:51" s="37" customFormat="1" ht="17.25" customHeight="1">
      <c r="A393" s="121"/>
      <c r="B393" s="124"/>
      <c r="C393" s="244"/>
      <c r="D393" s="244"/>
      <c r="E393" s="244"/>
      <c r="F393" s="244"/>
      <c r="G393" s="244"/>
      <c r="H393" s="244"/>
      <c r="I393" s="244"/>
      <c r="J393" s="244"/>
      <c r="K393" s="244"/>
      <c r="L393" s="244"/>
      <c r="M393" s="244"/>
      <c r="N393" s="244"/>
      <c r="O393" s="244"/>
      <c r="P393" s="244"/>
      <c r="Q393" s="244"/>
      <c r="R393" s="244"/>
      <c r="S393" s="244"/>
      <c r="T393" s="244"/>
      <c r="U393" s="244"/>
      <c r="V393" s="244"/>
      <c r="W393" s="244"/>
      <c r="X393" s="244"/>
      <c r="Y393" s="244"/>
      <c r="Z393" s="244"/>
      <c r="AA393" s="244"/>
      <c r="AB393" s="244"/>
      <c r="AC393" s="38"/>
      <c r="AD393" s="36"/>
      <c r="AE393" s="36"/>
      <c r="AF393" s="36"/>
      <c r="AG393" s="36"/>
      <c r="AH393" s="36"/>
      <c r="AI393" s="36"/>
      <c r="AJ393" s="36"/>
      <c r="AK393" s="36"/>
      <c r="AL393" s="36"/>
      <c r="AM393" s="36"/>
      <c r="AN393" s="36"/>
      <c r="AO393" s="36"/>
      <c r="AP393" s="36"/>
      <c r="AQ393" s="36"/>
      <c r="AR393" s="36"/>
      <c r="AS393" s="36"/>
      <c r="AT393" s="36"/>
      <c r="AU393" s="36"/>
      <c r="AV393" s="36"/>
      <c r="AW393" s="36"/>
      <c r="AX393" s="36"/>
      <c r="AY393" s="36"/>
    </row>
    <row r="394" spans="1:51" s="37" customFormat="1" ht="17.25" customHeight="1">
      <c r="A394" s="121"/>
      <c r="B394" s="124"/>
      <c r="C394" s="244"/>
      <c r="D394" s="244"/>
      <c r="E394" s="244"/>
      <c r="F394" s="244"/>
      <c r="G394" s="244"/>
      <c r="H394" s="244"/>
      <c r="I394" s="244"/>
      <c r="J394" s="244"/>
      <c r="K394" s="244"/>
      <c r="L394" s="244"/>
      <c r="M394" s="244"/>
      <c r="N394" s="244"/>
      <c r="O394" s="244"/>
      <c r="P394" s="244"/>
      <c r="Q394" s="244"/>
      <c r="R394" s="244"/>
      <c r="S394" s="244"/>
      <c r="T394" s="244"/>
      <c r="U394" s="244"/>
      <c r="V394" s="244"/>
      <c r="W394" s="244"/>
      <c r="X394" s="244"/>
      <c r="Y394" s="244"/>
      <c r="Z394" s="244"/>
      <c r="AA394" s="244"/>
      <c r="AB394" s="244"/>
      <c r="AC394" s="38"/>
      <c r="AD394" s="36"/>
      <c r="AE394" s="36"/>
      <c r="AF394" s="36"/>
      <c r="AG394" s="36"/>
      <c r="AH394" s="36"/>
      <c r="AI394" s="36"/>
      <c r="AJ394" s="36"/>
      <c r="AK394" s="36"/>
      <c r="AL394" s="36"/>
      <c r="AM394" s="36"/>
      <c r="AN394" s="36"/>
      <c r="AO394" s="36"/>
      <c r="AP394" s="36"/>
      <c r="AQ394" s="36"/>
      <c r="AR394" s="36"/>
      <c r="AS394" s="36"/>
      <c r="AT394" s="36"/>
      <c r="AU394" s="36"/>
      <c r="AV394" s="36"/>
      <c r="AW394" s="36"/>
      <c r="AX394" s="36"/>
      <c r="AY394" s="36"/>
    </row>
    <row r="395" spans="1:51" s="37" customFormat="1" ht="17.25" customHeight="1">
      <c r="A395" s="121"/>
      <c r="B395" s="124"/>
      <c r="C395" s="244"/>
      <c r="D395" s="244"/>
      <c r="E395" s="244"/>
      <c r="F395" s="244"/>
      <c r="G395" s="244"/>
      <c r="H395" s="244"/>
      <c r="I395" s="244"/>
      <c r="J395" s="244"/>
      <c r="K395" s="244"/>
      <c r="L395" s="244"/>
      <c r="M395" s="244"/>
      <c r="N395" s="244"/>
      <c r="O395" s="244"/>
      <c r="P395" s="244"/>
      <c r="Q395" s="244"/>
      <c r="R395" s="244"/>
      <c r="S395" s="244"/>
      <c r="T395" s="244"/>
      <c r="U395" s="244"/>
      <c r="V395" s="244"/>
      <c r="W395" s="244"/>
      <c r="X395" s="244"/>
      <c r="Y395" s="244"/>
      <c r="Z395" s="244"/>
      <c r="AA395" s="244"/>
      <c r="AB395" s="244"/>
      <c r="AC395" s="38"/>
      <c r="AD395" s="36"/>
      <c r="AE395" s="36"/>
      <c r="AF395" s="36"/>
      <c r="AG395" s="36"/>
      <c r="AH395" s="36"/>
      <c r="AI395" s="36"/>
      <c r="AJ395" s="36"/>
      <c r="AK395" s="36"/>
      <c r="AL395" s="36"/>
      <c r="AM395" s="36"/>
      <c r="AN395" s="36"/>
      <c r="AO395" s="36"/>
      <c r="AP395" s="36"/>
      <c r="AQ395" s="36"/>
      <c r="AR395" s="36"/>
      <c r="AS395" s="36"/>
      <c r="AT395" s="36"/>
      <c r="AU395" s="36"/>
      <c r="AV395" s="36"/>
      <c r="AW395" s="36"/>
      <c r="AX395" s="36"/>
      <c r="AY395" s="36"/>
    </row>
    <row r="396" spans="1:51" s="37" customFormat="1" ht="17.25" customHeight="1">
      <c r="A396" s="121"/>
      <c r="B396" s="124"/>
      <c r="C396" s="244"/>
      <c r="D396" s="244"/>
      <c r="E396" s="244"/>
      <c r="F396" s="244"/>
      <c r="G396" s="244"/>
      <c r="H396" s="244"/>
      <c r="I396" s="244"/>
      <c r="J396" s="244"/>
      <c r="K396" s="244"/>
      <c r="L396" s="244"/>
      <c r="M396" s="244"/>
      <c r="N396" s="244"/>
      <c r="O396" s="244"/>
      <c r="P396" s="244"/>
      <c r="Q396" s="244"/>
      <c r="R396" s="244"/>
      <c r="S396" s="244"/>
      <c r="T396" s="244"/>
      <c r="U396" s="244"/>
      <c r="V396" s="244"/>
      <c r="W396" s="244"/>
      <c r="X396" s="244"/>
      <c r="Y396" s="244"/>
      <c r="Z396" s="244"/>
      <c r="AA396" s="244"/>
      <c r="AB396" s="244"/>
      <c r="AC396" s="38"/>
      <c r="AD396" s="36"/>
      <c r="AE396" s="36"/>
      <c r="AF396" s="36"/>
      <c r="AG396" s="36"/>
      <c r="AH396" s="36"/>
      <c r="AI396" s="36"/>
      <c r="AJ396" s="36"/>
      <c r="AK396" s="36"/>
      <c r="AL396" s="36"/>
      <c r="AM396" s="36"/>
      <c r="AN396" s="36"/>
      <c r="AO396" s="36"/>
      <c r="AP396" s="36"/>
      <c r="AQ396" s="36"/>
      <c r="AR396" s="36"/>
      <c r="AS396" s="36"/>
      <c r="AT396" s="36"/>
      <c r="AU396" s="36"/>
      <c r="AV396" s="36"/>
      <c r="AW396" s="36"/>
      <c r="AX396" s="36"/>
      <c r="AY396" s="36"/>
    </row>
    <row r="397" spans="1:51" s="37" customFormat="1" ht="17.25" customHeight="1">
      <c r="A397" s="121"/>
      <c r="B397" s="124"/>
      <c r="C397" s="244"/>
      <c r="D397" s="244"/>
      <c r="E397" s="244"/>
      <c r="F397" s="244"/>
      <c r="G397" s="244"/>
      <c r="H397" s="244"/>
      <c r="I397" s="244"/>
      <c r="J397" s="244"/>
      <c r="K397" s="244"/>
      <c r="L397" s="244"/>
      <c r="M397" s="244"/>
      <c r="N397" s="244"/>
      <c r="O397" s="244"/>
      <c r="P397" s="244"/>
      <c r="Q397" s="244"/>
      <c r="R397" s="244"/>
      <c r="S397" s="244"/>
      <c r="T397" s="244"/>
      <c r="U397" s="244"/>
      <c r="V397" s="244"/>
      <c r="W397" s="244"/>
      <c r="X397" s="244"/>
      <c r="Y397" s="244"/>
      <c r="Z397" s="244"/>
      <c r="AA397" s="244"/>
      <c r="AB397" s="244"/>
      <c r="AC397" s="38"/>
      <c r="AD397" s="36"/>
      <c r="AE397" s="36"/>
      <c r="AF397" s="36"/>
      <c r="AG397" s="36"/>
      <c r="AH397" s="36"/>
      <c r="AI397" s="36"/>
      <c r="AJ397" s="36"/>
      <c r="AK397" s="36"/>
      <c r="AL397" s="36"/>
      <c r="AM397" s="36"/>
      <c r="AN397" s="36"/>
      <c r="AO397" s="36"/>
      <c r="AP397" s="36"/>
      <c r="AQ397" s="36"/>
      <c r="AR397" s="36"/>
      <c r="AS397" s="36"/>
      <c r="AT397" s="36"/>
      <c r="AU397" s="36"/>
      <c r="AV397" s="36"/>
      <c r="AW397" s="36"/>
      <c r="AX397" s="36"/>
      <c r="AY397" s="36"/>
    </row>
    <row r="398" spans="1:51" s="37" customFormat="1" ht="17.25" customHeight="1">
      <c r="A398" s="121"/>
      <c r="B398" s="124"/>
      <c r="C398" s="244"/>
      <c r="D398" s="244"/>
      <c r="E398" s="244"/>
      <c r="F398" s="244"/>
      <c r="G398" s="244"/>
      <c r="H398" s="244"/>
      <c r="I398" s="244"/>
      <c r="J398" s="244"/>
      <c r="K398" s="244"/>
      <c r="L398" s="244"/>
      <c r="M398" s="244"/>
      <c r="N398" s="244"/>
      <c r="O398" s="244"/>
      <c r="P398" s="244"/>
      <c r="Q398" s="244"/>
      <c r="R398" s="244"/>
      <c r="S398" s="244"/>
      <c r="T398" s="244"/>
      <c r="U398" s="244"/>
      <c r="V398" s="244"/>
      <c r="W398" s="244"/>
      <c r="X398" s="244"/>
      <c r="Y398" s="244"/>
      <c r="Z398" s="244"/>
      <c r="AA398" s="244"/>
      <c r="AB398" s="244"/>
      <c r="AC398" s="38"/>
      <c r="AD398" s="36"/>
      <c r="AE398" s="36"/>
      <c r="AF398" s="36"/>
      <c r="AG398" s="36"/>
      <c r="AH398" s="36"/>
      <c r="AI398" s="36"/>
      <c r="AJ398" s="36"/>
      <c r="AK398" s="36"/>
      <c r="AL398" s="36"/>
      <c r="AM398" s="36"/>
      <c r="AN398" s="36"/>
      <c r="AO398" s="36"/>
      <c r="AP398" s="36"/>
      <c r="AQ398" s="36"/>
      <c r="AR398" s="36"/>
      <c r="AS398" s="36"/>
      <c r="AT398" s="36"/>
      <c r="AU398" s="36"/>
      <c r="AV398" s="36"/>
      <c r="AW398" s="36"/>
      <c r="AX398" s="36"/>
      <c r="AY398" s="36"/>
    </row>
    <row r="399" spans="1:51" s="37" customFormat="1" ht="17.25" customHeight="1">
      <c r="A399" s="121"/>
      <c r="B399" s="124"/>
      <c r="C399" s="244"/>
      <c r="D399" s="244"/>
      <c r="E399" s="244"/>
      <c r="F399" s="244"/>
      <c r="G399" s="244"/>
      <c r="H399" s="244"/>
      <c r="I399" s="244"/>
      <c r="J399" s="244"/>
      <c r="K399" s="244"/>
      <c r="L399" s="244"/>
      <c r="M399" s="244"/>
      <c r="N399" s="244"/>
      <c r="O399" s="244"/>
      <c r="P399" s="244"/>
      <c r="Q399" s="244"/>
      <c r="R399" s="244"/>
      <c r="S399" s="244"/>
      <c r="T399" s="244"/>
      <c r="U399" s="244"/>
      <c r="V399" s="244"/>
      <c r="W399" s="244"/>
      <c r="X399" s="244"/>
      <c r="Y399" s="244"/>
      <c r="Z399" s="244"/>
      <c r="AA399" s="244"/>
      <c r="AB399" s="244"/>
      <c r="AC399" s="38"/>
      <c r="AD399" s="36"/>
      <c r="AE399" s="36"/>
      <c r="AF399" s="36"/>
      <c r="AG399" s="36"/>
      <c r="AH399" s="36"/>
      <c r="AI399" s="36"/>
      <c r="AJ399" s="36"/>
      <c r="AK399" s="36"/>
      <c r="AL399" s="36"/>
      <c r="AM399" s="36"/>
      <c r="AN399" s="36"/>
      <c r="AO399" s="36"/>
      <c r="AP399" s="36"/>
      <c r="AQ399" s="36"/>
      <c r="AR399" s="36"/>
      <c r="AS399" s="36"/>
      <c r="AT399" s="36"/>
      <c r="AU399" s="36"/>
      <c r="AV399" s="36"/>
      <c r="AW399" s="36"/>
      <c r="AX399" s="36"/>
      <c r="AY399" s="36"/>
    </row>
    <row r="400" spans="1:51" s="37" customFormat="1" ht="17.25" customHeight="1">
      <c r="A400" s="121"/>
      <c r="B400" s="124"/>
      <c r="C400" s="244"/>
      <c r="D400" s="244"/>
      <c r="E400" s="244"/>
      <c r="F400" s="244"/>
      <c r="G400" s="244"/>
      <c r="H400" s="244"/>
      <c r="I400" s="244"/>
      <c r="J400" s="244"/>
      <c r="K400" s="244"/>
      <c r="L400" s="244"/>
      <c r="M400" s="244"/>
      <c r="N400" s="244"/>
      <c r="O400" s="244"/>
      <c r="P400" s="244"/>
      <c r="Q400" s="244"/>
      <c r="R400" s="244"/>
      <c r="S400" s="244"/>
      <c r="T400" s="244"/>
      <c r="U400" s="244"/>
      <c r="V400" s="244"/>
      <c r="W400" s="244"/>
      <c r="X400" s="244"/>
      <c r="Y400" s="244"/>
      <c r="Z400" s="244"/>
      <c r="AA400" s="244"/>
      <c r="AB400" s="244"/>
      <c r="AC400" s="38"/>
      <c r="AD400" s="36"/>
      <c r="AE400" s="36"/>
      <c r="AF400" s="36"/>
      <c r="AG400" s="36"/>
      <c r="AH400" s="36"/>
      <c r="AI400" s="36"/>
      <c r="AJ400" s="36"/>
      <c r="AK400" s="36"/>
      <c r="AL400" s="36"/>
      <c r="AM400" s="36"/>
      <c r="AN400" s="36"/>
      <c r="AO400" s="36"/>
      <c r="AP400" s="36"/>
      <c r="AQ400" s="36"/>
      <c r="AR400" s="36"/>
      <c r="AS400" s="36"/>
      <c r="AT400" s="36"/>
      <c r="AU400" s="36"/>
      <c r="AV400" s="36"/>
      <c r="AW400" s="36"/>
      <c r="AX400" s="36"/>
      <c r="AY400" s="36"/>
    </row>
    <row r="401" spans="1:51" s="37" customFormat="1" ht="17.25" customHeight="1">
      <c r="A401" s="121"/>
      <c r="B401" s="124"/>
      <c r="C401" s="244"/>
      <c r="D401" s="244"/>
      <c r="E401" s="244"/>
      <c r="F401" s="244"/>
      <c r="G401" s="244"/>
      <c r="H401" s="244"/>
      <c r="I401" s="244"/>
      <c r="J401" s="244"/>
      <c r="K401" s="244"/>
      <c r="L401" s="244"/>
      <c r="M401" s="244"/>
      <c r="N401" s="244"/>
      <c r="O401" s="244"/>
      <c r="P401" s="244"/>
      <c r="Q401" s="244"/>
      <c r="R401" s="244"/>
      <c r="S401" s="244"/>
      <c r="T401" s="244"/>
      <c r="U401" s="244"/>
      <c r="V401" s="244"/>
      <c r="W401" s="244"/>
      <c r="X401" s="244"/>
      <c r="Y401" s="244"/>
      <c r="Z401" s="244"/>
      <c r="AA401" s="244"/>
      <c r="AB401" s="244"/>
      <c r="AC401" s="38"/>
      <c r="AD401" s="36"/>
      <c r="AE401" s="36"/>
      <c r="AF401" s="36"/>
      <c r="AG401" s="36"/>
      <c r="AH401" s="36"/>
      <c r="AI401" s="36"/>
      <c r="AJ401" s="36"/>
      <c r="AK401" s="36"/>
      <c r="AL401" s="36"/>
      <c r="AM401" s="36"/>
      <c r="AN401" s="36"/>
      <c r="AO401" s="36"/>
      <c r="AP401" s="36"/>
      <c r="AQ401" s="36"/>
      <c r="AR401" s="36"/>
      <c r="AS401" s="36"/>
      <c r="AT401" s="36"/>
      <c r="AU401" s="36"/>
      <c r="AV401" s="36"/>
      <c r="AW401" s="36"/>
      <c r="AX401" s="36"/>
      <c r="AY401" s="36"/>
    </row>
    <row r="402" spans="1:51" s="37" customFormat="1" ht="17.25" customHeight="1">
      <c r="A402" s="121"/>
      <c r="B402" s="124"/>
      <c r="C402" s="244"/>
      <c r="D402" s="244"/>
      <c r="E402" s="244"/>
      <c r="F402" s="244"/>
      <c r="G402" s="244"/>
      <c r="H402" s="244"/>
      <c r="I402" s="244"/>
      <c r="J402" s="244"/>
      <c r="K402" s="244"/>
      <c r="L402" s="244"/>
      <c r="M402" s="244"/>
      <c r="N402" s="244"/>
      <c r="O402" s="244"/>
      <c r="P402" s="244"/>
      <c r="Q402" s="244"/>
      <c r="R402" s="244"/>
      <c r="S402" s="244"/>
      <c r="T402" s="244"/>
      <c r="U402" s="244"/>
      <c r="V402" s="244"/>
      <c r="W402" s="244"/>
      <c r="X402" s="244"/>
      <c r="Y402" s="244"/>
      <c r="Z402" s="244"/>
      <c r="AA402" s="244"/>
      <c r="AB402" s="244"/>
      <c r="AC402" s="38"/>
      <c r="AD402" s="36"/>
      <c r="AE402" s="36"/>
      <c r="AF402" s="36"/>
      <c r="AG402" s="36"/>
      <c r="AH402" s="36"/>
      <c r="AI402" s="36"/>
      <c r="AJ402" s="36"/>
      <c r="AK402" s="36"/>
      <c r="AL402" s="36"/>
      <c r="AM402" s="36"/>
      <c r="AN402" s="36"/>
      <c r="AO402" s="36"/>
      <c r="AP402" s="36"/>
      <c r="AQ402" s="36"/>
      <c r="AR402" s="36"/>
      <c r="AS402" s="36"/>
      <c r="AT402" s="36"/>
      <c r="AU402" s="36"/>
      <c r="AV402" s="36"/>
      <c r="AW402" s="36"/>
      <c r="AX402" s="36"/>
      <c r="AY402" s="36"/>
    </row>
    <row r="403" spans="1:51" s="37" customFormat="1" ht="17.25" customHeight="1">
      <c r="A403" s="121"/>
      <c r="B403" s="124"/>
      <c r="C403" s="244"/>
      <c r="D403" s="244"/>
      <c r="E403" s="244"/>
      <c r="F403" s="244"/>
      <c r="G403" s="244"/>
      <c r="H403" s="244"/>
      <c r="I403" s="244"/>
      <c r="J403" s="244"/>
      <c r="K403" s="244"/>
      <c r="L403" s="244"/>
      <c r="M403" s="244"/>
      <c r="N403" s="244"/>
      <c r="O403" s="244"/>
      <c r="P403" s="244"/>
      <c r="Q403" s="244"/>
      <c r="R403" s="244"/>
      <c r="S403" s="244"/>
      <c r="T403" s="244"/>
      <c r="U403" s="244"/>
      <c r="V403" s="244"/>
      <c r="W403" s="244"/>
      <c r="X403" s="244"/>
      <c r="Y403" s="244"/>
      <c r="Z403" s="244"/>
      <c r="AA403" s="244"/>
      <c r="AB403" s="244"/>
      <c r="AC403" s="38"/>
      <c r="AD403" s="36"/>
      <c r="AE403" s="36"/>
      <c r="AF403" s="36"/>
      <c r="AG403" s="36"/>
      <c r="AH403" s="36"/>
      <c r="AI403" s="36"/>
      <c r="AJ403" s="36"/>
      <c r="AK403" s="36"/>
      <c r="AL403" s="36"/>
      <c r="AM403" s="36"/>
      <c r="AN403" s="36"/>
      <c r="AO403" s="36"/>
      <c r="AP403" s="36"/>
      <c r="AQ403" s="36"/>
      <c r="AR403" s="36"/>
      <c r="AS403" s="36"/>
      <c r="AT403" s="36"/>
      <c r="AU403" s="36"/>
      <c r="AV403" s="36"/>
      <c r="AW403" s="36"/>
      <c r="AX403" s="36"/>
      <c r="AY403" s="36"/>
    </row>
    <row r="404" spans="1:51" s="37" customFormat="1" ht="17.25" customHeight="1">
      <c r="A404" s="121"/>
      <c r="B404" s="124"/>
      <c r="C404" s="244"/>
      <c r="D404" s="244"/>
      <c r="E404" s="244"/>
      <c r="F404" s="244"/>
      <c r="G404" s="244"/>
      <c r="H404" s="244"/>
      <c r="I404" s="244"/>
      <c r="J404" s="244"/>
      <c r="K404" s="244"/>
      <c r="L404" s="244"/>
      <c r="M404" s="244"/>
      <c r="N404" s="244"/>
      <c r="O404" s="244"/>
      <c r="P404" s="244"/>
      <c r="Q404" s="244"/>
      <c r="R404" s="244"/>
      <c r="S404" s="244"/>
      <c r="T404" s="244"/>
      <c r="U404" s="244"/>
      <c r="V404" s="244"/>
      <c r="W404" s="244"/>
      <c r="X404" s="244"/>
      <c r="Y404" s="244"/>
      <c r="Z404" s="244"/>
      <c r="AA404" s="244"/>
      <c r="AB404" s="244"/>
      <c r="AC404" s="38"/>
      <c r="AD404" s="36"/>
      <c r="AE404" s="36"/>
      <c r="AF404" s="36"/>
      <c r="AG404" s="36"/>
      <c r="AH404" s="36"/>
      <c r="AI404" s="36"/>
      <c r="AJ404" s="36"/>
      <c r="AK404" s="36"/>
      <c r="AL404" s="36"/>
      <c r="AM404" s="36"/>
      <c r="AN404" s="36"/>
      <c r="AO404" s="36"/>
      <c r="AP404" s="36"/>
      <c r="AQ404" s="36"/>
      <c r="AR404" s="36"/>
      <c r="AS404" s="36"/>
      <c r="AT404" s="36"/>
      <c r="AU404" s="36"/>
      <c r="AV404" s="36"/>
      <c r="AW404" s="36"/>
      <c r="AX404" s="36"/>
      <c r="AY404" s="36"/>
    </row>
    <row r="405" spans="1:51" s="37" customFormat="1" ht="17.25" customHeight="1">
      <c r="A405" s="121"/>
      <c r="B405" s="124"/>
      <c r="C405" s="244"/>
      <c r="D405" s="244"/>
      <c r="E405" s="244"/>
      <c r="F405" s="244"/>
      <c r="G405" s="244"/>
      <c r="H405" s="244"/>
      <c r="I405" s="244"/>
      <c r="J405" s="244"/>
      <c r="K405" s="244"/>
      <c r="L405" s="244"/>
      <c r="M405" s="244"/>
      <c r="N405" s="244"/>
      <c r="O405" s="244"/>
      <c r="P405" s="244"/>
      <c r="Q405" s="244"/>
      <c r="R405" s="244"/>
      <c r="S405" s="244"/>
      <c r="T405" s="244"/>
      <c r="U405" s="244"/>
      <c r="V405" s="244"/>
      <c r="W405" s="244"/>
      <c r="X405" s="244"/>
      <c r="Y405" s="244"/>
      <c r="Z405" s="244"/>
      <c r="AA405" s="244"/>
      <c r="AB405" s="244"/>
      <c r="AC405" s="38"/>
      <c r="AD405" s="36"/>
      <c r="AE405" s="36"/>
      <c r="AF405" s="36"/>
      <c r="AG405" s="36"/>
      <c r="AH405" s="36"/>
      <c r="AI405" s="36"/>
      <c r="AJ405" s="36"/>
      <c r="AK405" s="36"/>
      <c r="AL405" s="36"/>
      <c r="AM405" s="36"/>
      <c r="AN405" s="36"/>
      <c r="AO405" s="36"/>
      <c r="AP405" s="36"/>
      <c r="AQ405" s="36"/>
      <c r="AR405" s="36"/>
      <c r="AS405" s="36"/>
      <c r="AT405" s="36"/>
      <c r="AU405" s="36"/>
      <c r="AV405" s="36"/>
      <c r="AW405" s="36"/>
      <c r="AX405" s="36"/>
      <c r="AY405" s="36"/>
    </row>
    <row r="406" spans="1:51" s="37" customFormat="1" ht="17.25" customHeight="1">
      <c r="A406" s="121"/>
      <c r="B406" s="124"/>
      <c r="C406" s="244"/>
      <c r="D406" s="244"/>
      <c r="E406" s="244"/>
      <c r="F406" s="244"/>
      <c r="G406" s="244"/>
      <c r="H406" s="244"/>
      <c r="I406" s="244"/>
      <c r="J406" s="244"/>
      <c r="K406" s="244"/>
      <c r="L406" s="244"/>
      <c r="M406" s="244"/>
      <c r="N406" s="244"/>
      <c r="O406" s="244"/>
      <c r="P406" s="244"/>
      <c r="Q406" s="244"/>
      <c r="R406" s="244"/>
      <c r="S406" s="244"/>
      <c r="T406" s="244"/>
      <c r="U406" s="244"/>
      <c r="V406" s="244"/>
      <c r="W406" s="244"/>
      <c r="X406" s="244"/>
      <c r="Y406" s="244"/>
      <c r="Z406" s="244"/>
      <c r="AA406" s="244"/>
      <c r="AB406" s="244"/>
      <c r="AC406" s="38"/>
      <c r="AD406" s="36"/>
      <c r="AE406" s="36"/>
      <c r="AF406" s="36"/>
      <c r="AG406" s="36"/>
      <c r="AH406" s="36"/>
      <c r="AI406" s="36"/>
      <c r="AJ406" s="36"/>
      <c r="AK406" s="36"/>
      <c r="AL406" s="36"/>
      <c r="AM406" s="36"/>
      <c r="AN406" s="36"/>
      <c r="AO406" s="36"/>
      <c r="AP406" s="36"/>
      <c r="AQ406" s="36"/>
      <c r="AR406" s="36"/>
      <c r="AS406" s="36"/>
      <c r="AT406" s="36"/>
      <c r="AU406" s="36"/>
      <c r="AV406" s="36"/>
      <c r="AW406" s="36"/>
      <c r="AX406" s="36"/>
      <c r="AY406" s="36"/>
    </row>
    <row r="407" spans="1:51" s="37" customFormat="1" ht="17.25" customHeight="1">
      <c r="A407" s="121"/>
      <c r="B407" s="124"/>
      <c r="C407" s="244"/>
      <c r="D407" s="244"/>
      <c r="E407" s="244"/>
      <c r="F407" s="244"/>
      <c r="G407" s="244"/>
      <c r="H407" s="244"/>
      <c r="I407" s="244"/>
      <c r="J407" s="244"/>
      <c r="K407" s="244"/>
      <c r="L407" s="244"/>
      <c r="M407" s="244"/>
      <c r="N407" s="244"/>
      <c r="O407" s="244"/>
      <c r="P407" s="244"/>
      <c r="Q407" s="244"/>
      <c r="R407" s="244"/>
      <c r="S407" s="244"/>
      <c r="T407" s="244"/>
      <c r="U407" s="244"/>
      <c r="V407" s="244"/>
      <c r="W407" s="244"/>
      <c r="X407" s="244"/>
      <c r="Y407" s="244"/>
      <c r="Z407" s="244"/>
      <c r="AA407" s="244"/>
      <c r="AB407" s="244"/>
      <c r="AC407" s="38"/>
      <c r="AD407" s="36"/>
      <c r="AE407" s="36"/>
      <c r="AF407" s="36"/>
      <c r="AG407" s="36"/>
      <c r="AH407" s="36"/>
      <c r="AI407" s="36"/>
      <c r="AJ407" s="36"/>
      <c r="AK407" s="36"/>
      <c r="AL407" s="36"/>
      <c r="AM407" s="36"/>
      <c r="AN407" s="36"/>
      <c r="AO407" s="36"/>
      <c r="AP407" s="36"/>
      <c r="AQ407" s="36"/>
      <c r="AR407" s="36"/>
      <c r="AS407" s="36"/>
      <c r="AT407" s="36"/>
      <c r="AU407" s="36"/>
      <c r="AV407" s="36"/>
      <c r="AW407" s="36"/>
      <c r="AX407" s="36"/>
      <c r="AY407" s="36"/>
    </row>
    <row r="408" spans="1:51" s="37" customFormat="1" ht="17.25" customHeight="1">
      <c r="A408" s="121"/>
      <c r="B408" s="124"/>
      <c r="C408" s="244"/>
      <c r="D408" s="244"/>
      <c r="E408" s="244"/>
      <c r="F408" s="244"/>
      <c r="G408" s="244"/>
      <c r="H408" s="244"/>
      <c r="I408" s="244"/>
      <c r="J408" s="244"/>
      <c r="K408" s="244"/>
      <c r="L408" s="244"/>
      <c r="M408" s="244"/>
      <c r="N408" s="244"/>
      <c r="O408" s="244"/>
      <c r="P408" s="244"/>
      <c r="Q408" s="244"/>
      <c r="R408" s="244"/>
      <c r="S408" s="244"/>
      <c r="T408" s="244"/>
      <c r="U408" s="244"/>
      <c r="V408" s="244"/>
      <c r="W408" s="244"/>
      <c r="X408" s="244"/>
      <c r="Y408" s="244"/>
      <c r="Z408" s="244"/>
      <c r="AA408" s="244"/>
      <c r="AB408" s="244"/>
      <c r="AC408" s="38"/>
      <c r="AD408" s="36"/>
      <c r="AE408" s="36"/>
      <c r="AF408" s="36"/>
      <c r="AG408" s="36"/>
      <c r="AH408" s="36"/>
      <c r="AI408" s="36"/>
      <c r="AJ408" s="36"/>
      <c r="AK408" s="36"/>
      <c r="AL408" s="36"/>
      <c r="AM408" s="36"/>
      <c r="AN408" s="36"/>
      <c r="AO408" s="36"/>
      <c r="AP408" s="36"/>
      <c r="AQ408" s="36"/>
      <c r="AR408" s="36"/>
      <c r="AS408" s="36"/>
      <c r="AT408" s="36"/>
      <c r="AU408" s="36"/>
      <c r="AV408" s="36"/>
      <c r="AW408" s="36"/>
      <c r="AX408" s="36"/>
      <c r="AY408" s="36"/>
    </row>
    <row r="409" spans="1:51" s="37" customFormat="1" ht="17.25" customHeight="1">
      <c r="A409" s="121"/>
      <c r="B409" s="124"/>
      <c r="C409" s="244"/>
      <c r="D409" s="244"/>
      <c r="E409" s="244"/>
      <c r="F409" s="244"/>
      <c r="G409" s="244"/>
      <c r="H409" s="244"/>
      <c r="I409" s="244"/>
      <c r="J409" s="244"/>
      <c r="K409" s="244"/>
      <c r="L409" s="244"/>
      <c r="M409" s="244"/>
      <c r="N409" s="244"/>
      <c r="O409" s="244"/>
      <c r="P409" s="244"/>
      <c r="Q409" s="244"/>
      <c r="R409" s="244"/>
      <c r="S409" s="244"/>
      <c r="T409" s="244"/>
      <c r="U409" s="244"/>
      <c r="V409" s="244"/>
      <c r="W409" s="244"/>
      <c r="X409" s="244"/>
      <c r="Y409" s="244"/>
      <c r="Z409" s="244"/>
      <c r="AA409" s="244"/>
      <c r="AB409" s="244"/>
      <c r="AC409" s="38"/>
      <c r="AD409" s="36"/>
      <c r="AE409" s="36"/>
      <c r="AF409" s="36"/>
      <c r="AG409" s="36"/>
      <c r="AH409" s="36"/>
      <c r="AI409" s="36"/>
      <c r="AJ409" s="36"/>
      <c r="AK409" s="36"/>
      <c r="AL409" s="36"/>
      <c r="AM409" s="36"/>
      <c r="AN409" s="36"/>
      <c r="AO409" s="36"/>
      <c r="AP409" s="36"/>
      <c r="AQ409" s="36"/>
      <c r="AR409" s="36"/>
      <c r="AS409" s="36"/>
      <c r="AT409" s="36"/>
      <c r="AU409" s="36"/>
      <c r="AV409" s="36"/>
      <c r="AW409" s="36"/>
      <c r="AX409" s="36"/>
      <c r="AY409" s="36"/>
    </row>
    <row r="410" spans="1:51" s="37" customFormat="1" ht="17.25" customHeight="1">
      <c r="A410" s="121"/>
      <c r="B410" s="124"/>
      <c r="C410" s="244"/>
      <c r="D410" s="244"/>
      <c r="E410" s="244"/>
      <c r="F410" s="244"/>
      <c r="G410" s="244"/>
      <c r="H410" s="244"/>
      <c r="I410" s="244"/>
      <c r="J410" s="244"/>
      <c r="K410" s="244"/>
      <c r="L410" s="244"/>
      <c r="M410" s="244"/>
      <c r="N410" s="244"/>
      <c r="O410" s="244"/>
      <c r="P410" s="244"/>
      <c r="Q410" s="244"/>
      <c r="R410" s="244"/>
      <c r="S410" s="244"/>
      <c r="T410" s="244"/>
      <c r="U410" s="244"/>
      <c r="V410" s="244"/>
      <c r="W410" s="244"/>
      <c r="X410" s="244"/>
      <c r="Y410" s="244"/>
      <c r="Z410" s="244"/>
      <c r="AA410" s="244"/>
      <c r="AB410" s="244"/>
      <c r="AC410" s="38"/>
      <c r="AD410" s="36"/>
      <c r="AE410" s="36"/>
      <c r="AF410" s="36"/>
      <c r="AG410" s="36"/>
      <c r="AH410" s="36"/>
      <c r="AI410" s="36"/>
      <c r="AJ410" s="36"/>
      <c r="AK410" s="36"/>
      <c r="AL410" s="36"/>
      <c r="AM410" s="36"/>
      <c r="AN410" s="36"/>
      <c r="AO410" s="36"/>
      <c r="AP410" s="36"/>
      <c r="AQ410" s="36"/>
      <c r="AR410" s="36"/>
      <c r="AS410" s="36"/>
      <c r="AT410" s="36"/>
      <c r="AU410" s="36"/>
      <c r="AV410" s="36"/>
      <c r="AW410" s="36"/>
      <c r="AX410" s="36"/>
      <c r="AY410" s="36"/>
    </row>
    <row r="411" spans="1:51" s="37" customFormat="1" ht="17.25" customHeight="1">
      <c r="A411" s="121"/>
      <c r="B411" s="124"/>
      <c r="C411" s="244"/>
      <c r="D411" s="244"/>
      <c r="E411" s="244"/>
      <c r="F411" s="244"/>
      <c r="G411" s="244"/>
      <c r="H411" s="244"/>
      <c r="I411" s="244"/>
      <c r="J411" s="244"/>
      <c r="K411" s="244"/>
      <c r="L411" s="244"/>
      <c r="M411" s="244"/>
      <c r="N411" s="244"/>
      <c r="O411" s="244"/>
      <c r="P411" s="244"/>
      <c r="Q411" s="244"/>
      <c r="R411" s="244"/>
      <c r="S411" s="244"/>
      <c r="T411" s="244"/>
      <c r="U411" s="244"/>
      <c r="V411" s="244"/>
      <c r="W411" s="244"/>
      <c r="X411" s="244"/>
      <c r="Y411" s="244"/>
      <c r="Z411" s="244"/>
      <c r="AA411" s="244"/>
      <c r="AB411" s="244"/>
      <c r="AC411" s="38"/>
      <c r="AD411" s="36"/>
      <c r="AE411" s="36"/>
      <c r="AF411" s="36"/>
      <c r="AG411" s="36"/>
      <c r="AH411" s="36"/>
      <c r="AI411" s="36"/>
      <c r="AJ411" s="36"/>
      <c r="AK411" s="36"/>
      <c r="AL411" s="36"/>
      <c r="AM411" s="36"/>
      <c r="AN411" s="36"/>
      <c r="AO411" s="36"/>
      <c r="AP411" s="36"/>
      <c r="AQ411" s="36"/>
      <c r="AR411" s="36"/>
      <c r="AS411" s="36"/>
      <c r="AT411" s="36"/>
      <c r="AU411" s="36"/>
      <c r="AV411" s="36"/>
      <c r="AW411" s="36"/>
      <c r="AX411" s="36"/>
      <c r="AY411" s="36"/>
    </row>
    <row r="412" spans="1:51" s="37" customFormat="1" ht="17.25" customHeight="1">
      <c r="A412" s="121"/>
      <c r="B412" s="124"/>
      <c r="C412" s="244"/>
      <c r="D412" s="244"/>
      <c r="E412" s="244"/>
      <c r="F412" s="244"/>
      <c r="G412" s="244"/>
      <c r="H412" s="244"/>
      <c r="I412" s="244"/>
      <c r="J412" s="244"/>
      <c r="K412" s="244"/>
      <c r="L412" s="244"/>
      <c r="M412" s="244"/>
      <c r="N412" s="244"/>
      <c r="O412" s="244"/>
      <c r="P412" s="244"/>
      <c r="Q412" s="244"/>
      <c r="R412" s="244"/>
      <c r="S412" s="244"/>
      <c r="T412" s="244"/>
      <c r="U412" s="244"/>
      <c r="V412" s="244"/>
      <c r="W412" s="244"/>
      <c r="X412" s="244"/>
      <c r="Y412" s="244"/>
      <c r="Z412" s="244"/>
      <c r="AA412" s="244"/>
      <c r="AB412" s="244"/>
      <c r="AC412" s="38"/>
      <c r="AD412" s="36"/>
      <c r="AE412" s="36"/>
      <c r="AF412" s="36"/>
      <c r="AG412" s="36"/>
      <c r="AH412" s="36"/>
      <c r="AI412" s="36"/>
      <c r="AJ412" s="36"/>
      <c r="AK412" s="36"/>
      <c r="AL412" s="36"/>
      <c r="AM412" s="36"/>
      <c r="AN412" s="36"/>
      <c r="AO412" s="36"/>
      <c r="AP412" s="36"/>
      <c r="AQ412" s="36"/>
      <c r="AR412" s="36"/>
      <c r="AS412" s="36"/>
      <c r="AT412" s="36"/>
      <c r="AU412" s="36"/>
      <c r="AV412" s="36"/>
      <c r="AW412" s="36"/>
      <c r="AX412" s="36"/>
      <c r="AY412" s="36"/>
    </row>
    <row r="413" spans="1:51" s="37" customFormat="1" ht="17.25" customHeight="1">
      <c r="A413" s="121"/>
      <c r="B413" s="124"/>
      <c r="C413" s="244"/>
      <c r="D413" s="244"/>
      <c r="E413" s="244"/>
      <c r="F413" s="244"/>
      <c r="G413" s="244"/>
      <c r="H413" s="244"/>
      <c r="I413" s="244"/>
      <c r="J413" s="244"/>
      <c r="K413" s="244"/>
      <c r="L413" s="244"/>
      <c r="M413" s="244"/>
      <c r="N413" s="244"/>
      <c r="O413" s="244"/>
      <c r="P413" s="244"/>
      <c r="Q413" s="244"/>
      <c r="R413" s="244"/>
      <c r="S413" s="244"/>
      <c r="T413" s="244"/>
      <c r="U413" s="244"/>
      <c r="V413" s="244"/>
      <c r="W413" s="244"/>
      <c r="X413" s="244"/>
      <c r="Y413" s="244"/>
      <c r="Z413" s="244"/>
      <c r="AA413" s="244"/>
      <c r="AB413" s="244"/>
      <c r="AC413" s="38"/>
      <c r="AD413" s="36"/>
      <c r="AE413" s="36"/>
      <c r="AF413" s="36"/>
      <c r="AG413" s="36"/>
      <c r="AH413" s="36"/>
      <c r="AI413" s="36"/>
      <c r="AJ413" s="36"/>
      <c r="AK413" s="36"/>
      <c r="AL413" s="36"/>
      <c r="AM413" s="36"/>
      <c r="AN413" s="36"/>
      <c r="AO413" s="36"/>
      <c r="AP413" s="36"/>
      <c r="AQ413" s="36"/>
      <c r="AR413" s="36"/>
      <c r="AS413" s="36"/>
      <c r="AT413" s="36"/>
      <c r="AU413" s="36"/>
      <c r="AV413" s="36"/>
      <c r="AW413" s="36"/>
      <c r="AX413" s="36"/>
      <c r="AY413" s="36"/>
    </row>
    <row r="414" spans="1:51" s="37" customFormat="1" ht="17.25" customHeight="1">
      <c r="A414" s="121"/>
      <c r="B414" s="124"/>
      <c r="C414" s="244"/>
      <c r="D414" s="244"/>
      <c r="E414" s="244"/>
      <c r="F414" s="244"/>
      <c r="G414" s="244"/>
      <c r="H414" s="244"/>
      <c r="I414" s="244"/>
      <c r="J414" s="244"/>
      <c r="K414" s="244"/>
      <c r="L414" s="244"/>
      <c r="M414" s="244"/>
      <c r="N414" s="244"/>
      <c r="O414" s="244"/>
      <c r="P414" s="244"/>
      <c r="Q414" s="244"/>
      <c r="R414" s="244"/>
      <c r="S414" s="244"/>
      <c r="T414" s="244"/>
      <c r="U414" s="244"/>
      <c r="V414" s="244"/>
      <c r="W414" s="244"/>
      <c r="X414" s="244"/>
      <c r="Y414" s="244"/>
      <c r="Z414" s="244"/>
      <c r="AA414" s="244"/>
      <c r="AB414" s="244"/>
      <c r="AC414" s="38"/>
      <c r="AD414" s="36"/>
      <c r="AE414" s="36"/>
      <c r="AF414" s="36"/>
      <c r="AG414" s="36"/>
      <c r="AH414" s="36"/>
      <c r="AI414" s="36"/>
      <c r="AJ414" s="36"/>
      <c r="AK414" s="36"/>
      <c r="AL414" s="36"/>
      <c r="AM414" s="36"/>
      <c r="AN414" s="36"/>
      <c r="AO414" s="36"/>
      <c r="AP414" s="36"/>
      <c r="AQ414" s="36"/>
      <c r="AR414" s="36"/>
      <c r="AS414" s="36"/>
      <c r="AT414" s="36"/>
      <c r="AU414" s="36"/>
      <c r="AV414" s="36"/>
      <c r="AW414" s="36"/>
      <c r="AX414" s="36"/>
      <c r="AY414" s="36"/>
    </row>
    <row r="415" spans="1:51" s="37" customFormat="1" ht="17.25" customHeight="1">
      <c r="A415" s="121"/>
      <c r="B415" s="124"/>
      <c r="C415" s="244"/>
      <c r="D415" s="244"/>
      <c r="E415" s="244"/>
      <c r="F415" s="244"/>
      <c r="G415" s="244"/>
      <c r="H415" s="244"/>
      <c r="I415" s="244"/>
      <c r="J415" s="244"/>
      <c r="K415" s="244"/>
      <c r="L415" s="244"/>
      <c r="M415" s="244"/>
      <c r="N415" s="244"/>
      <c r="O415" s="244"/>
      <c r="P415" s="244"/>
      <c r="Q415" s="244"/>
      <c r="R415" s="244"/>
      <c r="S415" s="244"/>
      <c r="T415" s="244"/>
      <c r="U415" s="244"/>
      <c r="V415" s="244"/>
      <c r="W415" s="244"/>
      <c r="X415" s="244"/>
      <c r="Y415" s="244"/>
      <c r="Z415" s="244"/>
      <c r="AA415" s="244"/>
      <c r="AB415" s="244"/>
      <c r="AC415" s="38"/>
      <c r="AD415" s="36"/>
      <c r="AE415" s="36"/>
      <c r="AF415" s="36"/>
      <c r="AG415" s="36"/>
      <c r="AH415" s="36"/>
      <c r="AI415" s="36"/>
      <c r="AJ415" s="36"/>
      <c r="AK415" s="36"/>
      <c r="AL415" s="36"/>
      <c r="AM415" s="36"/>
      <c r="AN415" s="36"/>
      <c r="AO415" s="36"/>
      <c r="AP415" s="36"/>
      <c r="AQ415" s="36"/>
      <c r="AR415" s="36"/>
      <c r="AS415" s="36"/>
      <c r="AT415" s="36"/>
      <c r="AU415" s="36"/>
      <c r="AV415" s="36"/>
      <c r="AW415" s="36"/>
      <c r="AX415" s="36"/>
      <c r="AY415" s="36"/>
    </row>
    <row r="416" spans="1:51" s="37" customFormat="1" ht="17.25" customHeight="1">
      <c r="A416" s="121"/>
      <c r="B416" s="124"/>
      <c r="C416" s="244"/>
      <c r="D416" s="244"/>
      <c r="E416" s="244"/>
      <c r="F416" s="244"/>
      <c r="G416" s="244"/>
      <c r="H416" s="244"/>
      <c r="I416" s="244"/>
      <c r="J416" s="244"/>
      <c r="K416" s="244"/>
      <c r="L416" s="244"/>
      <c r="M416" s="244"/>
      <c r="N416" s="244"/>
      <c r="O416" s="244"/>
      <c r="P416" s="244"/>
      <c r="Q416" s="244"/>
      <c r="R416" s="244"/>
      <c r="S416" s="244"/>
      <c r="T416" s="244"/>
      <c r="U416" s="244"/>
      <c r="V416" s="244"/>
      <c r="W416" s="244"/>
      <c r="X416" s="244"/>
      <c r="Y416" s="244"/>
      <c r="Z416" s="244"/>
      <c r="AA416" s="244"/>
      <c r="AB416" s="244"/>
      <c r="AC416" s="38"/>
      <c r="AD416" s="36"/>
      <c r="AE416" s="36"/>
      <c r="AF416" s="36"/>
      <c r="AG416" s="36"/>
      <c r="AH416" s="36"/>
      <c r="AI416" s="36"/>
      <c r="AJ416" s="36"/>
      <c r="AK416" s="36"/>
      <c r="AL416" s="36"/>
      <c r="AM416" s="36"/>
      <c r="AN416" s="36"/>
      <c r="AO416" s="36"/>
      <c r="AP416" s="36"/>
      <c r="AQ416" s="36"/>
      <c r="AR416" s="36"/>
      <c r="AS416" s="36"/>
      <c r="AT416" s="36"/>
      <c r="AU416" s="36"/>
      <c r="AV416" s="36"/>
      <c r="AW416" s="36"/>
      <c r="AX416" s="36"/>
      <c r="AY416" s="36"/>
    </row>
    <row r="417" spans="1:51" s="37" customFormat="1" ht="17.25" customHeight="1">
      <c r="A417" s="121"/>
      <c r="B417" s="124"/>
      <c r="C417" s="244"/>
      <c r="D417" s="244"/>
      <c r="E417" s="244"/>
      <c r="F417" s="244"/>
      <c r="G417" s="244"/>
      <c r="H417" s="244"/>
      <c r="I417" s="244"/>
      <c r="J417" s="244"/>
      <c r="K417" s="244"/>
      <c r="L417" s="244"/>
      <c r="M417" s="244"/>
      <c r="N417" s="244"/>
      <c r="O417" s="244"/>
      <c r="P417" s="244"/>
      <c r="Q417" s="244"/>
      <c r="R417" s="244"/>
      <c r="S417" s="244"/>
      <c r="T417" s="244"/>
      <c r="U417" s="244"/>
      <c r="V417" s="244"/>
      <c r="W417" s="244"/>
      <c r="X417" s="244"/>
      <c r="Y417" s="244"/>
      <c r="Z417" s="244"/>
      <c r="AA417" s="244"/>
      <c r="AB417" s="244"/>
      <c r="AC417" s="38"/>
      <c r="AD417" s="36"/>
      <c r="AE417" s="36"/>
      <c r="AF417" s="36"/>
      <c r="AG417" s="36"/>
      <c r="AH417" s="36"/>
      <c r="AI417" s="36"/>
      <c r="AJ417" s="36"/>
      <c r="AK417" s="36"/>
      <c r="AL417" s="36"/>
      <c r="AM417" s="36"/>
      <c r="AN417" s="36"/>
      <c r="AO417" s="36"/>
      <c r="AP417" s="36"/>
      <c r="AQ417" s="36"/>
      <c r="AR417" s="36"/>
      <c r="AS417" s="36"/>
      <c r="AT417" s="36"/>
      <c r="AU417" s="36"/>
      <c r="AV417" s="36"/>
      <c r="AW417" s="36"/>
      <c r="AX417" s="36"/>
      <c r="AY417" s="36"/>
    </row>
    <row r="418" spans="1:51" s="37" customFormat="1" ht="17.25" customHeight="1">
      <c r="A418" s="121"/>
      <c r="B418" s="124"/>
      <c r="C418" s="244"/>
      <c r="D418" s="244"/>
      <c r="E418" s="244"/>
      <c r="F418" s="244"/>
      <c r="G418" s="244"/>
      <c r="H418" s="244"/>
      <c r="I418" s="244"/>
      <c r="J418" s="244"/>
      <c r="K418" s="244"/>
      <c r="L418" s="244"/>
      <c r="M418" s="244"/>
      <c r="N418" s="244"/>
      <c r="O418" s="244"/>
      <c r="P418" s="244"/>
      <c r="Q418" s="244"/>
      <c r="R418" s="244"/>
      <c r="S418" s="244"/>
      <c r="T418" s="244"/>
      <c r="U418" s="244"/>
      <c r="V418" s="244"/>
      <c r="W418" s="244"/>
      <c r="X418" s="244"/>
      <c r="Y418" s="244"/>
      <c r="Z418" s="244"/>
      <c r="AA418" s="244"/>
      <c r="AB418" s="244"/>
      <c r="AC418" s="38"/>
      <c r="AD418" s="36"/>
      <c r="AE418" s="36"/>
      <c r="AF418" s="36"/>
      <c r="AG418" s="36"/>
      <c r="AH418" s="36"/>
      <c r="AI418" s="36"/>
      <c r="AJ418" s="36"/>
      <c r="AK418" s="36"/>
      <c r="AL418" s="36"/>
      <c r="AM418" s="36"/>
      <c r="AN418" s="36"/>
      <c r="AO418" s="36"/>
      <c r="AP418" s="36"/>
      <c r="AQ418" s="36"/>
      <c r="AR418" s="36"/>
      <c r="AS418" s="36"/>
      <c r="AT418" s="36"/>
      <c r="AU418" s="36"/>
      <c r="AV418" s="36"/>
      <c r="AW418" s="36"/>
      <c r="AX418" s="36"/>
      <c r="AY418" s="36"/>
    </row>
    <row r="419" spans="1:51" s="37" customFormat="1" ht="17.25" customHeight="1">
      <c r="A419" s="121"/>
      <c r="B419" s="124"/>
      <c r="C419" s="244"/>
      <c r="D419" s="244"/>
      <c r="E419" s="244"/>
      <c r="F419" s="244"/>
      <c r="G419" s="244"/>
      <c r="H419" s="244"/>
      <c r="I419" s="244"/>
      <c r="J419" s="244"/>
      <c r="K419" s="244"/>
      <c r="L419" s="244"/>
      <c r="M419" s="244"/>
      <c r="N419" s="244"/>
      <c r="O419" s="244"/>
      <c r="P419" s="244"/>
      <c r="Q419" s="244"/>
      <c r="R419" s="244"/>
      <c r="S419" s="244"/>
      <c r="T419" s="244"/>
      <c r="U419" s="244"/>
      <c r="V419" s="244"/>
      <c r="W419" s="244"/>
      <c r="X419" s="244"/>
      <c r="Y419" s="244"/>
      <c r="Z419" s="244"/>
      <c r="AA419" s="244"/>
      <c r="AB419" s="244"/>
      <c r="AC419" s="38"/>
      <c r="AD419" s="36"/>
      <c r="AE419" s="36"/>
      <c r="AF419" s="36"/>
      <c r="AG419" s="36"/>
      <c r="AH419" s="36"/>
      <c r="AI419" s="36"/>
      <c r="AJ419" s="36"/>
      <c r="AK419" s="36"/>
      <c r="AL419" s="36"/>
      <c r="AM419" s="36"/>
      <c r="AN419" s="36"/>
      <c r="AO419" s="36"/>
      <c r="AP419" s="36"/>
      <c r="AQ419" s="36"/>
      <c r="AR419" s="36"/>
      <c r="AS419" s="36"/>
      <c r="AT419" s="36"/>
      <c r="AU419" s="36"/>
      <c r="AV419" s="36"/>
      <c r="AW419" s="36"/>
      <c r="AX419" s="36"/>
      <c r="AY419" s="36"/>
    </row>
    <row r="420" spans="1:51" s="37" customFormat="1" ht="17.25" customHeight="1">
      <c r="A420" s="121"/>
      <c r="B420" s="124"/>
      <c r="C420" s="244"/>
      <c r="D420" s="244"/>
      <c r="E420" s="244"/>
      <c r="F420" s="244"/>
      <c r="G420" s="244"/>
      <c r="H420" s="244"/>
      <c r="I420" s="244"/>
      <c r="J420" s="244"/>
      <c r="K420" s="244"/>
      <c r="L420" s="244"/>
      <c r="M420" s="244"/>
      <c r="N420" s="244"/>
      <c r="O420" s="244"/>
      <c r="P420" s="244"/>
      <c r="Q420" s="244"/>
      <c r="R420" s="244"/>
      <c r="S420" s="244"/>
      <c r="T420" s="244"/>
      <c r="U420" s="244"/>
      <c r="V420" s="244"/>
      <c r="W420" s="244"/>
      <c r="X420" s="244"/>
      <c r="Y420" s="244"/>
      <c r="Z420" s="244"/>
      <c r="AA420" s="244"/>
      <c r="AB420" s="244"/>
      <c r="AC420" s="38"/>
      <c r="AD420" s="36"/>
      <c r="AE420" s="36"/>
      <c r="AF420" s="36"/>
      <c r="AG420" s="36"/>
      <c r="AH420" s="36"/>
      <c r="AI420" s="36"/>
      <c r="AJ420" s="36"/>
      <c r="AK420" s="36"/>
      <c r="AL420" s="36"/>
      <c r="AM420" s="36"/>
      <c r="AN420" s="36"/>
      <c r="AO420" s="36"/>
      <c r="AP420" s="36"/>
      <c r="AQ420" s="36"/>
      <c r="AR420" s="36"/>
      <c r="AS420" s="36"/>
      <c r="AT420" s="36"/>
      <c r="AU420" s="36"/>
      <c r="AV420" s="36"/>
      <c r="AW420" s="36"/>
      <c r="AX420" s="36"/>
      <c r="AY420" s="36"/>
    </row>
    <row r="421" spans="1:51" s="37" customFormat="1" ht="17.25" customHeight="1">
      <c r="A421" s="121"/>
      <c r="B421" s="124"/>
      <c r="C421" s="244"/>
      <c r="D421" s="244"/>
      <c r="E421" s="244"/>
      <c r="F421" s="244"/>
      <c r="G421" s="244"/>
      <c r="H421" s="244"/>
      <c r="I421" s="244"/>
      <c r="J421" s="244"/>
      <c r="K421" s="244"/>
      <c r="L421" s="244"/>
      <c r="M421" s="244"/>
      <c r="N421" s="244"/>
      <c r="O421" s="244"/>
      <c r="P421" s="244"/>
      <c r="Q421" s="244"/>
      <c r="R421" s="244"/>
      <c r="S421" s="244"/>
      <c r="T421" s="244"/>
      <c r="U421" s="244"/>
      <c r="V421" s="244"/>
      <c r="W421" s="244"/>
      <c r="X421" s="244"/>
      <c r="Y421" s="244"/>
      <c r="Z421" s="244"/>
      <c r="AA421" s="244"/>
      <c r="AB421" s="244"/>
      <c r="AC421" s="38"/>
      <c r="AD421" s="36"/>
      <c r="AE421" s="36"/>
      <c r="AF421" s="36"/>
      <c r="AG421" s="36"/>
      <c r="AH421" s="36"/>
      <c r="AI421" s="36"/>
      <c r="AJ421" s="36"/>
      <c r="AK421" s="36"/>
      <c r="AL421" s="36"/>
      <c r="AM421" s="36"/>
      <c r="AN421" s="36"/>
      <c r="AO421" s="36"/>
      <c r="AP421" s="36"/>
      <c r="AQ421" s="36"/>
      <c r="AR421" s="36"/>
      <c r="AS421" s="36"/>
      <c r="AT421" s="36"/>
      <c r="AU421" s="36"/>
      <c r="AV421" s="36"/>
      <c r="AW421" s="36"/>
      <c r="AX421" s="36"/>
      <c r="AY421" s="36"/>
    </row>
    <row r="422" spans="1:51" s="37" customFormat="1" ht="17.25" customHeight="1">
      <c r="A422" s="121"/>
      <c r="B422" s="124"/>
      <c r="C422" s="244"/>
      <c r="D422" s="244"/>
      <c r="E422" s="244"/>
      <c r="F422" s="244"/>
      <c r="G422" s="244"/>
      <c r="H422" s="244"/>
      <c r="I422" s="244"/>
      <c r="J422" s="244"/>
      <c r="K422" s="244"/>
      <c r="L422" s="244"/>
      <c r="M422" s="244"/>
      <c r="N422" s="244"/>
      <c r="O422" s="244"/>
      <c r="P422" s="244"/>
      <c r="Q422" s="244"/>
      <c r="R422" s="244"/>
      <c r="S422" s="244"/>
      <c r="T422" s="244"/>
      <c r="U422" s="244"/>
      <c r="V422" s="244"/>
      <c r="W422" s="244"/>
      <c r="X422" s="244"/>
      <c r="Y422" s="244"/>
      <c r="Z422" s="244"/>
      <c r="AA422" s="244"/>
      <c r="AB422" s="244"/>
      <c r="AC422" s="38"/>
      <c r="AD422" s="36"/>
      <c r="AE422" s="36"/>
      <c r="AF422" s="36"/>
      <c r="AG422" s="36"/>
      <c r="AH422" s="36"/>
      <c r="AI422" s="36"/>
      <c r="AJ422" s="36"/>
      <c r="AK422" s="36"/>
      <c r="AL422" s="36"/>
      <c r="AM422" s="36"/>
      <c r="AN422" s="36"/>
      <c r="AO422" s="36"/>
      <c r="AP422" s="36"/>
      <c r="AQ422" s="36"/>
      <c r="AR422" s="36"/>
      <c r="AS422" s="36"/>
      <c r="AT422" s="36"/>
      <c r="AU422" s="36"/>
      <c r="AV422" s="36"/>
      <c r="AW422" s="36"/>
      <c r="AX422" s="36"/>
      <c r="AY422" s="36"/>
    </row>
    <row r="423" spans="1:51" s="37" customFormat="1" ht="17.25" customHeight="1">
      <c r="A423" s="121"/>
      <c r="B423" s="124"/>
      <c r="C423" s="244"/>
      <c r="D423" s="244"/>
      <c r="E423" s="244"/>
      <c r="F423" s="244"/>
      <c r="G423" s="244"/>
      <c r="H423" s="244"/>
      <c r="I423" s="244"/>
      <c r="J423" s="244"/>
      <c r="K423" s="244"/>
      <c r="L423" s="244"/>
      <c r="M423" s="244"/>
      <c r="N423" s="244"/>
      <c r="O423" s="244"/>
      <c r="P423" s="244"/>
      <c r="Q423" s="244"/>
      <c r="R423" s="244"/>
      <c r="S423" s="244"/>
      <c r="T423" s="244"/>
      <c r="U423" s="244"/>
      <c r="V423" s="244"/>
      <c r="W423" s="244"/>
      <c r="X423" s="244"/>
      <c r="Y423" s="244"/>
      <c r="Z423" s="244"/>
      <c r="AA423" s="244"/>
      <c r="AB423" s="244"/>
      <c r="AC423" s="38"/>
      <c r="AD423" s="36"/>
      <c r="AE423" s="36"/>
      <c r="AF423" s="36"/>
      <c r="AG423" s="36"/>
      <c r="AH423" s="36"/>
      <c r="AI423" s="36"/>
      <c r="AJ423" s="36"/>
      <c r="AK423" s="36"/>
      <c r="AL423" s="36"/>
      <c r="AM423" s="36"/>
      <c r="AN423" s="36"/>
      <c r="AO423" s="36"/>
      <c r="AP423" s="36"/>
      <c r="AQ423" s="36"/>
      <c r="AR423" s="36"/>
      <c r="AS423" s="36"/>
      <c r="AT423" s="36"/>
      <c r="AU423" s="36"/>
      <c r="AV423" s="36"/>
      <c r="AW423" s="36"/>
      <c r="AX423" s="36"/>
      <c r="AY423" s="36"/>
    </row>
    <row r="424" spans="1:51" s="37" customFormat="1" ht="17.25" customHeight="1">
      <c r="A424" s="121"/>
      <c r="B424" s="124"/>
      <c r="C424" s="244"/>
      <c r="D424" s="244"/>
      <c r="E424" s="244"/>
      <c r="F424" s="244"/>
      <c r="G424" s="244"/>
      <c r="H424" s="244"/>
      <c r="I424" s="244"/>
      <c r="J424" s="244"/>
      <c r="K424" s="244"/>
      <c r="L424" s="244"/>
      <c r="M424" s="244"/>
      <c r="N424" s="244"/>
      <c r="O424" s="244"/>
      <c r="P424" s="244"/>
      <c r="Q424" s="244"/>
      <c r="R424" s="244"/>
      <c r="S424" s="244"/>
      <c r="T424" s="244"/>
      <c r="U424" s="244"/>
      <c r="V424" s="244"/>
      <c r="W424" s="244"/>
      <c r="X424" s="244"/>
      <c r="Y424" s="244"/>
      <c r="Z424" s="244"/>
      <c r="AA424" s="244"/>
      <c r="AB424" s="244"/>
      <c r="AC424" s="38"/>
      <c r="AD424" s="36"/>
      <c r="AE424" s="36"/>
      <c r="AF424" s="36"/>
      <c r="AG424" s="36"/>
      <c r="AH424" s="36"/>
      <c r="AI424" s="36"/>
      <c r="AJ424" s="36"/>
      <c r="AK424" s="36"/>
      <c r="AL424" s="36"/>
      <c r="AM424" s="36"/>
      <c r="AN424" s="36"/>
      <c r="AO424" s="36"/>
      <c r="AP424" s="36"/>
      <c r="AQ424" s="36"/>
      <c r="AR424" s="36"/>
      <c r="AS424" s="36"/>
      <c r="AT424" s="36"/>
      <c r="AU424" s="36"/>
      <c r="AV424" s="36"/>
      <c r="AW424" s="36"/>
      <c r="AX424" s="36"/>
      <c r="AY424" s="36"/>
    </row>
    <row r="425" spans="1:51" s="37" customFormat="1" ht="17.25" customHeight="1">
      <c r="A425" s="121"/>
      <c r="B425" s="124"/>
      <c r="C425" s="244"/>
      <c r="D425" s="244"/>
      <c r="E425" s="244"/>
      <c r="F425" s="244"/>
      <c r="G425" s="244"/>
      <c r="H425" s="244"/>
      <c r="I425" s="244"/>
      <c r="J425" s="244"/>
      <c r="K425" s="244"/>
      <c r="L425" s="244"/>
      <c r="M425" s="244"/>
      <c r="N425" s="244"/>
      <c r="O425" s="244"/>
      <c r="P425" s="244"/>
      <c r="Q425" s="244"/>
      <c r="R425" s="244"/>
      <c r="S425" s="244"/>
      <c r="T425" s="244"/>
      <c r="U425" s="244"/>
      <c r="V425" s="244"/>
      <c r="W425" s="244"/>
      <c r="X425" s="244"/>
      <c r="Y425" s="244"/>
      <c r="Z425" s="244"/>
      <c r="AA425" s="244"/>
      <c r="AB425" s="244"/>
      <c r="AC425" s="38"/>
      <c r="AD425" s="36"/>
      <c r="AE425" s="36"/>
      <c r="AF425" s="36"/>
      <c r="AG425" s="36"/>
      <c r="AH425" s="36"/>
      <c r="AI425" s="36"/>
      <c r="AJ425" s="36"/>
      <c r="AK425" s="36"/>
      <c r="AL425" s="36"/>
      <c r="AM425" s="36"/>
      <c r="AN425" s="36"/>
      <c r="AO425" s="36"/>
      <c r="AP425" s="36"/>
      <c r="AQ425" s="36"/>
      <c r="AR425" s="36"/>
      <c r="AS425" s="36"/>
      <c r="AT425" s="36"/>
      <c r="AU425" s="36"/>
      <c r="AV425" s="36"/>
      <c r="AW425" s="36"/>
      <c r="AX425" s="36"/>
      <c r="AY425" s="36"/>
    </row>
    <row r="426" spans="1:51" s="37" customFormat="1" ht="17.25" customHeight="1">
      <c r="A426" s="121"/>
      <c r="B426" s="124"/>
      <c r="C426" s="244"/>
      <c r="D426" s="244"/>
      <c r="E426" s="244"/>
      <c r="F426" s="244"/>
      <c r="G426" s="244"/>
      <c r="H426" s="244"/>
      <c r="I426" s="244"/>
      <c r="J426" s="244"/>
      <c r="K426" s="244"/>
      <c r="L426" s="244"/>
      <c r="M426" s="244"/>
      <c r="N426" s="244"/>
      <c r="O426" s="244"/>
      <c r="P426" s="244"/>
      <c r="Q426" s="244"/>
      <c r="R426" s="244"/>
      <c r="S426" s="244"/>
      <c r="T426" s="244"/>
      <c r="U426" s="244"/>
      <c r="V426" s="244"/>
      <c r="W426" s="244"/>
      <c r="X426" s="244"/>
      <c r="Y426" s="244"/>
      <c r="Z426" s="244"/>
      <c r="AA426" s="244"/>
      <c r="AB426" s="244"/>
      <c r="AC426" s="38"/>
      <c r="AD426" s="36"/>
      <c r="AE426" s="36"/>
      <c r="AF426" s="36"/>
      <c r="AG426" s="36"/>
      <c r="AH426" s="36"/>
      <c r="AI426" s="36"/>
      <c r="AJ426" s="36"/>
      <c r="AK426" s="36"/>
      <c r="AL426" s="36"/>
      <c r="AM426" s="36"/>
      <c r="AN426" s="36"/>
      <c r="AO426" s="36"/>
      <c r="AP426" s="36"/>
      <c r="AQ426" s="36"/>
      <c r="AR426" s="36"/>
      <c r="AS426" s="36"/>
      <c r="AT426" s="36"/>
      <c r="AU426" s="36"/>
      <c r="AV426" s="36"/>
      <c r="AW426" s="36"/>
      <c r="AX426" s="36"/>
      <c r="AY426" s="36"/>
    </row>
    <row r="427" spans="1:51" s="37" customFormat="1" ht="17.25" customHeight="1">
      <c r="A427" s="121"/>
      <c r="B427" s="124"/>
      <c r="C427" s="244"/>
      <c r="D427" s="244"/>
      <c r="E427" s="244"/>
      <c r="F427" s="244"/>
      <c r="G427" s="244"/>
      <c r="H427" s="244"/>
      <c r="I427" s="244"/>
      <c r="J427" s="244"/>
      <c r="K427" s="244"/>
      <c r="L427" s="244"/>
      <c r="M427" s="244"/>
      <c r="N427" s="244"/>
      <c r="O427" s="244"/>
      <c r="P427" s="244"/>
      <c r="Q427" s="244"/>
      <c r="R427" s="244"/>
      <c r="S427" s="244"/>
      <c r="T427" s="244"/>
      <c r="U427" s="244"/>
      <c r="V427" s="244"/>
      <c r="W427" s="244"/>
      <c r="X427" s="244"/>
      <c r="Y427" s="244"/>
      <c r="Z427" s="244"/>
      <c r="AA427" s="244"/>
      <c r="AB427" s="244"/>
      <c r="AC427" s="38"/>
      <c r="AD427" s="36"/>
      <c r="AE427" s="36"/>
      <c r="AF427" s="36"/>
      <c r="AG427" s="36"/>
      <c r="AH427" s="36"/>
      <c r="AI427" s="36"/>
      <c r="AJ427" s="36"/>
      <c r="AK427" s="36"/>
      <c r="AL427" s="36"/>
      <c r="AM427" s="36"/>
      <c r="AN427" s="36"/>
      <c r="AO427" s="36"/>
      <c r="AP427" s="36"/>
      <c r="AQ427" s="36"/>
      <c r="AR427" s="36"/>
      <c r="AS427" s="36"/>
      <c r="AT427" s="36"/>
      <c r="AU427" s="36"/>
      <c r="AV427" s="36"/>
      <c r="AW427" s="36"/>
      <c r="AX427" s="36"/>
      <c r="AY427" s="36"/>
    </row>
    <row r="428" spans="1:51" s="37" customFormat="1" ht="17.25" customHeight="1">
      <c r="A428" s="121"/>
      <c r="B428" s="124"/>
      <c r="C428" s="244"/>
      <c r="D428" s="244"/>
      <c r="E428" s="244"/>
      <c r="F428" s="244"/>
      <c r="G428" s="244"/>
      <c r="H428" s="244"/>
      <c r="I428" s="244"/>
      <c r="J428" s="244"/>
      <c r="K428" s="244"/>
      <c r="L428" s="244"/>
      <c r="M428" s="244"/>
      <c r="N428" s="244"/>
      <c r="O428" s="244"/>
      <c r="P428" s="244"/>
      <c r="Q428" s="244"/>
      <c r="R428" s="244"/>
      <c r="S428" s="244"/>
      <c r="T428" s="244"/>
      <c r="U428" s="244"/>
      <c r="V428" s="244"/>
      <c r="W428" s="244"/>
      <c r="X428" s="244"/>
      <c r="Y428" s="244"/>
      <c r="Z428" s="244"/>
      <c r="AA428" s="244"/>
      <c r="AB428" s="244"/>
      <c r="AC428" s="38"/>
      <c r="AD428" s="36"/>
      <c r="AE428" s="36"/>
      <c r="AF428" s="36"/>
      <c r="AG428" s="36"/>
      <c r="AH428" s="36"/>
      <c r="AI428" s="36"/>
      <c r="AJ428" s="36"/>
      <c r="AK428" s="36"/>
      <c r="AL428" s="36"/>
      <c r="AM428" s="36"/>
      <c r="AN428" s="36"/>
      <c r="AO428" s="36"/>
      <c r="AP428" s="36"/>
      <c r="AQ428" s="36"/>
      <c r="AR428" s="36"/>
      <c r="AS428" s="36"/>
      <c r="AT428" s="36"/>
      <c r="AU428" s="36"/>
      <c r="AV428" s="36"/>
      <c r="AW428" s="36"/>
      <c r="AX428" s="36"/>
      <c r="AY428" s="36"/>
    </row>
    <row r="429" spans="1:51" s="37" customFormat="1" ht="17.25" customHeight="1">
      <c r="A429" s="121"/>
      <c r="B429" s="124"/>
      <c r="C429" s="244"/>
      <c r="D429" s="244"/>
      <c r="E429" s="244"/>
      <c r="F429" s="244"/>
      <c r="G429" s="244"/>
      <c r="H429" s="244"/>
      <c r="I429" s="244"/>
      <c r="J429" s="244"/>
      <c r="K429" s="244"/>
      <c r="L429" s="244"/>
      <c r="M429" s="244"/>
      <c r="N429" s="244"/>
      <c r="O429" s="244"/>
      <c r="P429" s="244"/>
      <c r="Q429" s="244"/>
      <c r="R429" s="244"/>
      <c r="S429" s="244"/>
      <c r="T429" s="244"/>
      <c r="U429" s="244"/>
      <c r="V429" s="244"/>
      <c r="W429" s="244"/>
      <c r="X429" s="244"/>
      <c r="Y429" s="244"/>
      <c r="Z429" s="244"/>
      <c r="AA429" s="244"/>
      <c r="AB429" s="244"/>
      <c r="AC429" s="38"/>
      <c r="AD429" s="36"/>
      <c r="AE429" s="36"/>
      <c r="AF429" s="36"/>
      <c r="AG429" s="36"/>
      <c r="AH429" s="36"/>
      <c r="AI429" s="36"/>
      <c r="AJ429" s="36"/>
      <c r="AK429" s="36"/>
      <c r="AL429" s="36"/>
      <c r="AM429" s="36"/>
      <c r="AN429" s="36"/>
      <c r="AO429" s="36"/>
      <c r="AP429" s="36"/>
      <c r="AQ429" s="36"/>
      <c r="AR429" s="36"/>
      <c r="AS429" s="36"/>
      <c r="AT429" s="36"/>
      <c r="AU429" s="36"/>
      <c r="AV429" s="36"/>
      <c r="AW429" s="36"/>
      <c r="AX429" s="36"/>
      <c r="AY429" s="36"/>
    </row>
    <row r="430" spans="1:51" s="37" customFormat="1" ht="17.25" customHeight="1">
      <c r="A430" s="121"/>
      <c r="B430" s="124"/>
      <c r="C430" s="244"/>
      <c r="D430" s="244"/>
      <c r="E430" s="244"/>
      <c r="F430" s="244"/>
      <c r="G430" s="244"/>
      <c r="H430" s="244"/>
      <c r="I430" s="244"/>
      <c r="J430" s="244"/>
      <c r="K430" s="244"/>
      <c r="L430" s="244"/>
      <c r="M430" s="244"/>
      <c r="N430" s="244"/>
      <c r="O430" s="244"/>
      <c r="P430" s="244"/>
      <c r="Q430" s="244"/>
      <c r="R430" s="244"/>
      <c r="S430" s="244"/>
      <c r="T430" s="244"/>
      <c r="U430" s="244"/>
      <c r="V430" s="244"/>
      <c r="W430" s="244"/>
      <c r="X430" s="244"/>
      <c r="Y430" s="244"/>
      <c r="Z430" s="244"/>
      <c r="AA430" s="244"/>
      <c r="AB430" s="244"/>
      <c r="AC430" s="38"/>
      <c r="AD430" s="36"/>
      <c r="AE430" s="36"/>
      <c r="AF430" s="36"/>
      <c r="AG430" s="36"/>
      <c r="AH430" s="36"/>
      <c r="AI430" s="36"/>
      <c r="AJ430" s="36"/>
      <c r="AK430" s="36"/>
      <c r="AL430" s="36"/>
      <c r="AM430" s="36"/>
      <c r="AN430" s="36"/>
      <c r="AO430" s="36"/>
      <c r="AP430" s="36"/>
      <c r="AQ430" s="36"/>
      <c r="AR430" s="36"/>
      <c r="AS430" s="36"/>
      <c r="AT430" s="36"/>
      <c r="AU430" s="36"/>
      <c r="AV430" s="36"/>
      <c r="AW430" s="36"/>
      <c r="AX430" s="36"/>
      <c r="AY430" s="36"/>
    </row>
    <row r="431" spans="1:51" s="37" customFormat="1" ht="17.25" customHeight="1">
      <c r="A431" s="121"/>
      <c r="B431" s="124"/>
      <c r="C431" s="244"/>
      <c r="D431" s="244"/>
      <c r="E431" s="244"/>
      <c r="F431" s="244"/>
      <c r="G431" s="244"/>
      <c r="H431" s="244"/>
      <c r="I431" s="244"/>
      <c r="J431" s="244"/>
      <c r="K431" s="244"/>
      <c r="L431" s="244"/>
      <c r="M431" s="244"/>
      <c r="N431" s="244"/>
      <c r="O431" s="244"/>
      <c r="P431" s="244"/>
      <c r="Q431" s="244"/>
      <c r="R431" s="244"/>
      <c r="S431" s="244"/>
      <c r="T431" s="244"/>
      <c r="U431" s="244"/>
      <c r="V431" s="244"/>
      <c r="W431" s="244"/>
      <c r="X431" s="244"/>
      <c r="Y431" s="244"/>
      <c r="Z431" s="244"/>
      <c r="AA431" s="244"/>
      <c r="AB431" s="244"/>
      <c r="AC431" s="38"/>
      <c r="AD431" s="36"/>
      <c r="AE431" s="36"/>
      <c r="AF431" s="36"/>
      <c r="AG431" s="36"/>
      <c r="AH431" s="36"/>
      <c r="AI431" s="36"/>
      <c r="AJ431" s="36"/>
      <c r="AK431" s="36"/>
      <c r="AL431" s="36"/>
      <c r="AM431" s="36"/>
      <c r="AN431" s="36"/>
      <c r="AO431" s="36"/>
      <c r="AP431" s="36"/>
      <c r="AQ431" s="36"/>
      <c r="AR431" s="36"/>
      <c r="AS431" s="36"/>
      <c r="AT431" s="36"/>
      <c r="AU431" s="36"/>
      <c r="AV431" s="36"/>
      <c r="AW431" s="36"/>
      <c r="AX431" s="36"/>
      <c r="AY431" s="36"/>
    </row>
    <row r="432" spans="1:51" s="37" customFormat="1" ht="17.25" customHeight="1">
      <c r="A432" s="121"/>
      <c r="B432" s="124"/>
      <c r="C432" s="244"/>
      <c r="D432" s="244"/>
      <c r="E432" s="244"/>
      <c r="F432" s="244"/>
      <c r="G432" s="244"/>
      <c r="H432" s="244"/>
      <c r="I432" s="244"/>
      <c r="J432" s="244"/>
      <c r="K432" s="244"/>
      <c r="L432" s="244"/>
      <c r="M432" s="244"/>
      <c r="N432" s="244"/>
      <c r="O432" s="244"/>
      <c r="P432" s="244"/>
      <c r="Q432" s="244"/>
      <c r="R432" s="244"/>
      <c r="S432" s="244"/>
      <c r="T432" s="244"/>
      <c r="U432" s="244"/>
      <c r="V432" s="244"/>
      <c r="W432" s="244"/>
      <c r="X432" s="244"/>
      <c r="Y432" s="244"/>
      <c r="Z432" s="244"/>
      <c r="AA432" s="244"/>
      <c r="AB432" s="244"/>
      <c r="AC432" s="38"/>
      <c r="AD432" s="36"/>
      <c r="AE432" s="36"/>
      <c r="AF432" s="36"/>
      <c r="AG432" s="36"/>
      <c r="AH432" s="36"/>
      <c r="AI432" s="36"/>
      <c r="AJ432" s="36"/>
      <c r="AK432" s="36"/>
      <c r="AL432" s="36"/>
      <c r="AM432" s="36"/>
      <c r="AN432" s="36"/>
      <c r="AO432" s="36"/>
      <c r="AP432" s="36"/>
      <c r="AQ432" s="36"/>
      <c r="AR432" s="36"/>
      <c r="AS432" s="36"/>
      <c r="AT432" s="36"/>
      <c r="AU432" s="36"/>
      <c r="AV432" s="36"/>
      <c r="AW432" s="36"/>
      <c r="AX432" s="36"/>
      <c r="AY432" s="36"/>
    </row>
    <row r="433" spans="1:51" s="37" customFormat="1" ht="17.25" customHeight="1">
      <c r="A433" s="121"/>
      <c r="B433" s="124"/>
      <c r="C433" s="244"/>
      <c r="D433" s="244"/>
      <c r="E433" s="244"/>
      <c r="F433" s="244"/>
      <c r="G433" s="244"/>
      <c r="H433" s="244"/>
      <c r="I433" s="244"/>
      <c r="J433" s="244"/>
      <c r="K433" s="244"/>
      <c r="L433" s="244"/>
      <c r="M433" s="244"/>
      <c r="N433" s="244"/>
      <c r="O433" s="244"/>
      <c r="P433" s="244"/>
      <c r="Q433" s="244"/>
      <c r="R433" s="244"/>
      <c r="S433" s="244"/>
      <c r="T433" s="244"/>
      <c r="U433" s="244"/>
      <c r="V433" s="244"/>
      <c r="W433" s="244"/>
      <c r="X433" s="244"/>
      <c r="Y433" s="244"/>
      <c r="Z433" s="244"/>
      <c r="AA433" s="244"/>
      <c r="AB433" s="244"/>
      <c r="AC433" s="38"/>
      <c r="AD433" s="36"/>
      <c r="AE433" s="36"/>
      <c r="AF433" s="36"/>
      <c r="AG433" s="36"/>
      <c r="AH433" s="36"/>
      <c r="AI433" s="36"/>
      <c r="AJ433" s="36"/>
      <c r="AK433" s="36"/>
      <c r="AL433" s="36"/>
      <c r="AM433" s="36"/>
      <c r="AN433" s="36"/>
      <c r="AO433" s="36"/>
      <c r="AP433" s="36"/>
      <c r="AQ433" s="36"/>
      <c r="AR433" s="36"/>
      <c r="AS433" s="36"/>
      <c r="AT433" s="36"/>
      <c r="AU433" s="36"/>
      <c r="AV433" s="36"/>
      <c r="AW433" s="36"/>
      <c r="AX433" s="36"/>
      <c r="AY433" s="36"/>
    </row>
    <row r="434" spans="1:51" s="148" customFormat="1" ht="18" customHeight="1">
      <c r="A434" s="1048" t="s">
        <v>373</v>
      </c>
      <c r="B434" s="1048"/>
      <c r="C434" s="1048"/>
      <c r="D434" s="1048"/>
      <c r="E434" s="1048"/>
      <c r="F434" s="1048"/>
      <c r="G434" s="1048"/>
      <c r="H434" s="1048"/>
      <c r="I434" s="1048"/>
      <c r="J434" s="1048"/>
      <c r="K434" s="1048"/>
      <c r="L434" s="1048"/>
      <c r="M434" s="1048"/>
      <c r="N434" s="1048"/>
      <c r="O434" s="1048"/>
      <c r="P434" s="1048"/>
      <c r="Q434" s="1048"/>
      <c r="R434" s="1048"/>
      <c r="S434" s="1048"/>
      <c r="T434" s="1048"/>
      <c r="U434" s="1048"/>
      <c r="V434" s="1048"/>
      <c r="W434" s="1048"/>
      <c r="X434" s="1048"/>
      <c r="Y434" s="1048"/>
      <c r="Z434" s="1048"/>
      <c r="AA434" s="1048"/>
      <c r="AB434" s="1048"/>
      <c r="AC434" s="332"/>
      <c r="AD434" s="332"/>
      <c r="AE434" s="340"/>
      <c r="AF434" s="340"/>
      <c r="AG434" s="340"/>
    </row>
    <row r="435" spans="1:51" s="148" customFormat="1" ht="18" customHeight="1">
      <c r="A435" s="333"/>
      <c r="B435" s="333"/>
      <c r="C435" s="333"/>
      <c r="D435" s="333"/>
      <c r="E435" s="333"/>
      <c r="F435" s="333"/>
      <c r="G435" s="333"/>
      <c r="H435" s="333"/>
      <c r="I435" s="333"/>
      <c r="J435" s="333"/>
      <c r="K435" s="333"/>
      <c r="L435" s="333"/>
      <c r="M435" s="333"/>
      <c r="N435" s="333"/>
      <c r="O435" s="333"/>
      <c r="P435" s="333"/>
      <c r="Q435" s="333"/>
      <c r="R435" s="333"/>
      <c r="S435" s="333"/>
      <c r="T435" s="333"/>
      <c r="U435" s="333"/>
      <c r="V435" s="333"/>
      <c r="W435" s="333"/>
      <c r="X435" s="333"/>
      <c r="Y435" s="333"/>
      <c r="Z435" s="333"/>
      <c r="AA435" s="333"/>
      <c r="AB435" s="333"/>
      <c r="AC435" s="332"/>
      <c r="AD435" s="332"/>
      <c r="AE435" s="333"/>
      <c r="AF435" s="334"/>
      <c r="AG435" s="334"/>
      <c r="AH435" s="149"/>
      <c r="AI435" s="149"/>
      <c r="AJ435" s="149"/>
    </row>
    <row r="436" spans="1:51" s="148" customFormat="1" ht="18" customHeight="1">
      <c r="A436" s="335" t="s">
        <v>372</v>
      </c>
      <c r="B436" s="336"/>
      <c r="C436" s="336"/>
      <c r="D436" s="336"/>
      <c r="E436" s="336"/>
      <c r="F436" s="336"/>
      <c r="G436" s="336"/>
      <c r="H436" s="336"/>
      <c r="I436" s="336"/>
      <c r="J436" s="336"/>
      <c r="K436" s="336"/>
      <c r="L436" s="336"/>
      <c r="M436" s="336"/>
      <c r="N436" s="336"/>
      <c r="O436" s="336"/>
      <c r="P436" s="336"/>
      <c r="Q436" s="336"/>
      <c r="R436" s="336"/>
      <c r="S436" s="336"/>
      <c r="T436" s="336"/>
      <c r="U436" s="336"/>
      <c r="V436" s="336"/>
      <c r="W436" s="336"/>
      <c r="X436" s="336"/>
      <c r="Y436" s="336"/>
      <c r="Z436" s="336"/>
      <c r="AA436" s="336"/>
      <c r="AB436" s="337"/>
      <c r="AC436" s="332"/>
      <c r="AD436" s="332"/>
      <c r="AE436" s="337"/>
      <c r="AF436" s="338"/>
      <c r="AG436" s="338"/>
      <c r="AH436" s="149"/>
      <c r="AI436" s="149"/>
      <c r="AJ436" s="149"/>
    </row>
    <row r="437" spans="1:51" s="148" customFormat="1" ht="18" customHeight="1">
      <c r="A437" s="346"/>
      <c r="B437" s="347"/>
      <c r="C437" s="347"/>
      <c r="D437" s="347"/>
      <c r="E437" s="347"/>
      <c r="F437" s="347"/>
      <c r="G437" s="347"/>
      <c r="H437" s="347"/>
      <c r="I437" s="347"/>
      <c r="J437" s="347"/>
      <c r="K437" s="347"/>
      <c r="L437" s="347"/>
      <c r="M437" s="347"/>
      <c r="N437" s="347"/>
      <c r="O437" s="347"/>
      <c r="P437" s="347"/>
      <c r="Q437" s="347"/>
      <c r="R437" s="347"/>
      <c r="S437" s="347"/>
      <c r="T437" s="347"/>
      <c r="U437" s="347"/>
      <c r="V437" s="347"/>
      <c r="W437" s="347"/>
      <c r="X437" s="347"/>
      <c r="Y437" s="347"/>
      <c r="Z437" s="347"/>
      <c r="AA437" s="347"/>
      <c r="AB437" s="348"/>
      <c r="AC437" s="332"/>
      <c r="AD437" s="332"/>
      <c r="AE437" s="348"/>
      <c r="AF437" s="339"/>
      <c r="AG437" s="339"/>
      <c r="AH437" s="149"/>
      <c r="AI437" s="149"/>
      <c r="AJ437" s="149"/>
    </row>
    <row r="438" spans="1:51" s="148" customFormat="1" ht="18" customHeight="1">
      <c r="A438" s="349"/>
      <c r="B438" s="350"/>
      <c r="C438" s="350"/>
      <c r="D438" s="350"/>
      <c r="E438" s="350"/>
      <c r="F438" s="350"/>
      <c r="G438" s="350"/>
      <c r="H438" s="350"/>
      <c r="I438" s="350"/>
      <c r="J438" s="350"/>
      <c r="K438" s="350"/>
      <c r="L438" s="350"/>
      <c r="M438" s="350"/>
      <c r="N438" s="350"/>
      <c r="O438" s="350"/>
      <c r="P438" s="350"/>
      <c r="Q438" s="350"/>
      <c r="R438" s="350"/>
      <c r="S438" s="350"/>
      <c r="T438" s="350"/>
      <c r="U438" s="350"/>
      <c r="V438" s="350"/>
      <c r="W438" s="350"/>
      <c r="X438" s="350"/>
      <c r="Y438" s="350"/>
      <c r="Z438" s="350"/>
      <c r="AA438" s="350"/>
      <c r="AB438" s="351"/>
      <c r="AC438" s="332"/>
      <c r="AD438" s="332"/>
      <c r="AE438" s="351"/>
      <c r="AF438" s="339"/>
      <c r="AG438" s="339"/>
      <c r="AH438" s="149"/>
      <c r="AI438" s="149"/>
      <c r="AJ438" s="149"/>
    </row>
    <row r="439" spans="1:51" s="148" customFormat="1" ht="18" customHeight="1">
      <c r="A439" s="349"/>
      <c r="B439" s="350"/>
      <c r="C439" s="350"/>
      <c r="D439" s="350"/>
      <c r="E439" s="350"/>
      <c r="F439" s="350"/>
      <c r="G439" s="350"/>
      <c r="H439" s="350"/>
      <c r="I439" s="350"/>
      <c r="J439" s="350"/>
      <c r="K439" s="350"/>
      <c r="L439" s="350"/>
      <c r="M439" s="350"/>
      <c r="N439" s="350"/>
      <c r="O439" s="350"/>
      <c r="P439" s="350"/>
      <c r="Q439" s="350"/>
      <c r="R439" s="350"/>
      <c r="S439" s="350"/>
      <c r="T439" s="350"/>
      <c r="U439" s="350"/>
      <c r="V439" s="350"/>
      <c r="W439" s="350"/>
      <c r="X439" s="350"/>
      <c r="Y439" s="350"/>
      <c r="Z439" s="350"/>
      <c r="AA439" s="350"/>
      <c r="AB439" s="351"/>
      <c r="AC439" s="332"/>
      <c r="AD439" s="332"/>
      <c r="AE439" s="351"/>
      <c r="AF439" s="339"/>
      <c r="AG439" s="339"/>
      <c r="AH439" s="149"/>
      <c r="AI439" s="149"/>
      <c r="AJ439" s="149"/>
    </row>
    <row r="440" spans="1:51" s="148" customFormat="1" ht="18" customHeight="1">
      <c r="A440" s="349"/>
      <c r="B440" s="350"/>
      <c r="C440" s="350"/>
      <c r="D440" s="350"/>
      <c r="E440" s="350"/>
      <c r="F440" s="350"/>
      <c r="G440" s="350"/>
      <c r="H440" s="350"/>
      <c r="I440" s="350"/>
      <c r="J440" s="350"/>
      <c r="K440" s="350"/>
      <c r="L440" s="350"/>
      <c r="M440" s="350"/>
      <c r="N440" s="350"/>
      <c r="O440" s="350"/>
      <c r="P440" s="350"/>
      <c r="Q440" s="350"/>
      <c r="R440" s="350"/>
      <c r="S440" s="350"/>
      <c r="T440" s="350"/>
      <c r="U440" s="350"/>
      <c r="V440" s="350"/>
      <c r="W440" s="350"/>
      <c r="X440" s="350"/>
      <c r="Y440" s="350"/>
      <c r="Z440" s="350"/>
      <c r="AA440" s="350"/>
      <c r="AB440" s="351"/>
      <c r="AC440" s="332"/>
      <c r="AD440" s="332"/>
      <c r="AE440" s="351"/>
      <c r="AF440" s="339"/>
      <c r="AG440" s="339"/>
      <c r="AH440" s="149"/>
      <c r="AI440" s="149"/>
      <c r="AJ440" s="149"/>
    </row>
    <row r="441" spans="1:51" s="148" customFormat="1" ht="18" customHeight="1">
      <c r="A441" s="349"/>
      <c r="B441" s="350"/>
      <c r="C441" s="350"/>
      <c r="D441" s="350"/>
      <c r="E441" s="350"/>
      <c r="F441" s="350"/>
      <c r="G441" s="350"/>
      <c r="H441" s="350"/>
      <c r="I441" s="350"/>
      <c r="J441" s="350"/>
      <c r="K441" s="350"/>
      <c r="L441" s="350"/>
      <c r="M441" s="350"/>
      <c r="N441" s="350"/>
      <c r="O441" s="350"/>
      <c r="P441" s="350"/>
      <c r="Q441" s="350"/>
      <c r="R441" s="350"/>
      <c r="S441" s="350"/>
      <c r="T441" s="350"/>
      <c r="U441" s="350"/>
      <c r="V441" s="350"/>
      <c r="W441" s="350"/>
      <c r="X441" s="350"/>
      <c r="Y441" s="350"/>
      <c r="Z441" s="350"/>
      <c r="AA441" s="350"/>
      <c r="AB441" s="351"/>
      <c r="AC441" s="332"/>
      <c r="AD441" s="332"/>
      <c r="AE441" s="351"/>
      <c r="AF441" s="339"/>
      <c r="AG441" s="339"/>
      <c r="AH441" s="149"/>
      <c r="AI441" s="149"/>
      <c r="AJ441" s="149"/>
    </row>
    <row r="442" spans="1:51" s="148" customFormat="1" ht="18" customHeight="1">
      <c r="A442" s="349"/>
      <c r="B442" s="350"/>
      <c r="C442" s="350"/>
      <c r="D442" s="350"/>
      <c r="E442" s="350"/>
      <c r="F442" s="350"/>
      <c r="G442" s="350"/>
      <c r="H442" s="350"/>
      <c r="I442" s="350"/>
      <c r="J442" s="350"/>
      <c r="K442" s="350"/>
      <c r="L442" s="350"/>
      <c r="M442" s="350"/>
      <c r="N442" s="350"/>
      <c r="O442" s="350"/>
      <c r="P442" s="350"/>
      <c r="Q442" s="350"/>
      <c r="R442" s="350"/>
      <c r="S442" s="350"/>
      <c r="T442" s="350"/>
      <c r="U442" s="350"/>
      <c r="V442" s="350"/>
      <c r="W442" s="350"/>
      <c r="X442" s="350"/>
      <c r="Y442" s="350"/>
      <c r="Z442" s="350"/>
      <c r="AA442" s="350"/>
      <c r="AB442" s="351"/>
      <c r="AC442" s="332"/>
      <c r="AD442" s="332"/>
      <c r="AE442" s="351"/>
      <c r="AF442" s="339"/>
      <c r="AG442" s="339"/>
      <c r="AH442" s="149"/>
      <c r="AI442" s="149"/>
      <c r="AJ442" s="149"/>
    </row>
    <row r="443" spans="1:51" s="148" customFormat="1" ht="18" customHeight="1">
      <c r="A443" s="349"/>
      <c r="B443" s="350"/>
      <c r="C443" s="350"/>
      <c r="D443" s="350"/>
      <c r="E443" s="350"/>
      <c r="F443" s="350"/>
      <c r="G443" s="350"/>
      <c r="H443" s="350"/>
      <c r="I443" s="350"/>
      <c r="J443" s="350"/>
      <c r="K443" s="350"/>
      <c r="L443" s="350"/>
      <c r="M443" s="350"/>
      <c r="N443" s="350"/>
      <c r="O443" s="350"/>
      <c r="P443" s="350"/>
      <c r="Q443" s="350"/>
      <c r="R443" s="350"/>
      <c r="S443" s="350"/>
      <c r="T443" s="350"/>
      <c r="U443" s="350"/>
      <c r="V443" s="350"/>
      <c r="W443" s="350"/>
      <c r="X443" s="350"/>
      <c r="Y443" s="350"/>
      <c r="Z443" s="350"/>
      <c r="AA443" s="350"/>
      <c r="AB443" s="351"/>
      <c r="AC443" s="332"/>
      <c r="AD443" s="332"/>
      <c r="AE443" s="351"/>
      <c r="AF443" s="339"/>
      <c r="AG443" s="339"/>
      <c r="AH443" s="149"/>
      <c r="AI443" s="149"/>
      <c r="AJ443" s="149"/>
    </row>
    <row r="444" spans="1:51" s="148" customFormat="1" ht="18" customHeight="1">
      <c r="A444" s="349"/>
      <c r="B444" s="350"/>
      <c r="C444" s="350"/>
      <c r="D444" s="350"/>
      <c r="E444" s="350"/>
      <c r="F444" s="350"/>
      <c r="G444" s="350"/>
      <c r="H444" s="350"/>
      <c r="I444" s="350"/>
      <c r="J444" s="350"/>
      <c r="K444" s="350"/>
      <c r="L444" s="350"/>
      <c r="M444" s="350"/>
      <c r="N444" s="350"/>
      <c r="O444" s="350"/>
      <c r="P444" s="350"/>
      <c r="Q444" s="350"/>
      <c r="R444" s="350"/>
      <c r="S444" s="350"/>
      <c r="T444" s="350"/>
      <c r="U444" s="350"/>
      <c r="V444" s="350"/>
      <c r="W444" s="350"/>
      <c r="X444" s="350"/>
      <c r="Y444" s="350"/>
      <c r="Z444" s="350"/>
      <c r="AA444" s="350"/>
      <c r="AB444" s="351"/>
      <c r="AC444" s="332"/>
      <c r="AD444" s="332"/>
      <c r="AE444" s="351"/>
      <c r="AF444" s="339"/>
      <c r="AG444" s="339"/>
      <c r="AH444" s="149"/>
      <c r="AI444" s="149"/>
      <c r="AJ444" s="149"/>
    </row>
    <row r="445" spans="1:51" s="148" customFormat="1" ht="18" customHeight="1">
      <c r="A445" s="349"/>
      <c r="B445" s="350"/>
      <c r="C445" s="350"/>
      <c r="D445" s="350"/>
      <c r="E445" s="350"/>
      <c r="F445" s="350"/>
      <c r="G445" s="350"/>
      <c r="H445" s="350"/>
      <c r="I445" s="350"/>
      <c r="J445" s="350"/>
      <c r="K445" s="350"/>
      <c r="L445" s="350"/>
      <c r="M445" s="350"/>
      <c r="N445" s="350"/>
      <c r="O445" s="350"/>
      <c r="P445" s="350"/>
      <c r="Q445" s="350"/>
      <c r="R445" s="350"/>
      <c r="S445" s="350"/>
      <c r="T445" s="350"/>
      <c r="U445" s="350"/>
      <c r="V445" s="350"/>
      <c r="W445" s="350"/>
      <c r="X445" s="350"/>
      <c r="Y445" s="350"/>
      <c r="Z445" s="350"/>
      <c r="AA445" s="350"/>
      <c r="AB445" s="351"/>
      <c r="AC445" s="332"/>
      <c r="AD445" s="332"/>
      <c r="AE445" s="351"/>
      <c r="AF445" s="339"/>
      <c r="AG445" s="339"/>
      <c r="AH445" s="149"/>
      <c r="AI445" s="149"/>
      <c r="AJ445" s="149"/>
    </row>
    <row r="446" spans="1:51" s="148" customFormat="1" ht="18" customHeight="1">
      <c r="A446" s="349"/>
      <c r="B446" s="350"/>
      <c r="C446" s="350"/>
      <c r="D446" s="350"/>
      <c r="E446" s="350"/>
      <c r="F446" s="350"/>
      <c r="G446" s="350"/>
      <c r="H446" s="350"/>
      <c r="I446" s="350"/>
      <c r="J446" s="350"/>
      <c r="K446" s="350"/>
      <c r="L446" s="350"/>
      <c r="M446" s="350"/>
      <c r="N446" s="350"/>
      <c r="O446" s="350"/>
      <c r="P446" s="350"/>
      <c r="Q446" s="350"/>
      <c r="R446" s="350"/>
      <c r="S446" s="350"/>
      <c r="T446" s="350"/>
      <c r="U446" s="350"/>
      <c r="V446" s="350"/>
      <c r="W446" s="350"/>
      <c r="X446" s="350"/>
      <c r="Y446" s="350"/>
      <c r="Z446" s="350"/>
      <c r="AA446" s="350"/>
      <c r="AB446" s="351"/>
      <c r="AC446" s="332"/>
      <c r="AD446" s="332"/>
      <c r="AE446" s="351"/>
      <c r="AF446" s="339"/>
      <c r="AG446" s="339"/>
      <c r="AH446" s="149"/>
      <c r="AI446" s="149"/>
      <c r="AJ446" s="149"/>
    </row>
    <row r="447" spans="1:51" s="148" customFormat="1" ht="18" customHeight="1">
      <c r="A447" s="349"/>
      <c r="B447" s="350"/>
      <c r="C447" s="350"/>
      <c r="D447" s="350"/>
      <c r="E447" s="350"/>
      <c r="F447" s="350"/>
      <c r="G447" s="350"/>
      <c r="H447" s="350"/>
      <c r="I447" s="350"/>
      <c r="J447" s="350"/>
      <c r="K447" s="350"/>
      <c r="L447" s="350"/>
      <c r="M447" s="350"/>
      <c r="N447" s="350"/>
      <c r="O447" s="350"/>
      <c r="P447" s="350"/>
      <c r="Q447" s="350"/>
      <c r="R447" s="350"/>
      <c r="S447" s="350"/>
      <c r="T447" s="350"/>
      <c r="U447" s="350"/>
      <c r="V447" s="350"/>
      <c r="W447" s="350"/>
      <c r="X447" s="350"/>
      <c r="Y447" s="350"/>
      <c r="Z447" s="350"/>
      <c r="AA447" s="350"/>
      <c r="AB447" s="351"/>
      <c r="AC447" s="332"/>
      <c r="AD447" s="332"/>
      <c r="AE447" s="351"/>
      <c r="AF447" s="339"/>
      <c r="AG447" s="339"/>
      <c r="AH447" s="149"/>
      <c r="AI447" s="149"/>
      <c r="AJ447" s="149"/>
    </row>
    <row r="448" spans="1:51" s="148" customFormat="1" ht="18" customHeight="1">
      <c r="A448" s="349"/>
      <c r="B448" s="350"/>
      <c r="C448" s="350"/>
      <c r="D448" s="350"/>
      <c r="E448" s="350"/>
      <c r="F448" s="350"/>
      <c r="G448" s="350"/>
      <c r="H448" s="350"/>
      <c r="I448" s="350"/>
      <c r="J448" s="350"/>
      <c r="K448" s="350"/>
      <c r="L448" s="350"/>
      <c r="M448" s="350"/>
      <c r="N448" s="350"/>
      <c r="O448" s="350"/>
      <c r="P448" s="350"/>
      <c r="Q448" s="350"/>
      <c r="R448" s="350"/>
      <c r="S448" s="350"/>
      <c r="T448" s="350"/>
      <c r="U448" s="350"/>
      <c r="V448" s="350"/>
      <c r="W448" s="350"/>
      <c r="X448" s="350"/>
      <c r="Y448" s="350"/>
      <c r="Z448" s="350"/>
      <c r="AA448" s="350"/>
      <c r="AB448" s="351"/>
      <c r="AC448" s="332"/>
      <c r="AD448" s="332"/>
      <c r="AE448" s="351"/>
      <c r="AF448" s="339"/>
      <c r="AG448" s="339"/>
      <c r="AH448" s="149"/>
      <c r="AI448" s="149"/>
      <c r="AJ448" s="149"/>
    </row>
    <row r="449" spans="1:36" s="148" customFormat="1" ht="18" customHeight="1">
      <c r="A449" s="352"/>
      <c r="B449" s="353"/>
      <c r="C449" s="353"/>
      <c r="D449" s="353"/>
      <c r="E449" s="353"/>
      <c r="F449" s="353"/>
      <c r="G449" s="353"/>
      <c r="H449" s="353"/>
      <c r="I449" s="353"/>
      <c r="J449" s="353"/>
      <c r="K449" s="353"/>
      <c r="L449" s="353"/>
      <c r="M449" s="353"/>
      <c r="N449" s="353"/>
      <c r="O449" s="353"/>
      <c r="P449" s="353"/>
      <c r="Q449" s="353"/>
      <c r="R449" s="353"/>
      <c r="S449" s="353"/>
      <c r="T449" s="353"/>
      <c r="U449" s="353"/>
      <c r="V449" s="353"/>
      <c r="W449" s="353"/>
      <c r="X449" s="353"/>
      <c r="Y449" s="353"/>
      <c r="Z449" s="353"/>
      <c r="AA449" s="353"/>
      <c r="AB449" s="354"/>
      <c r="AC449" s="332"/>
      <c r="AD449" s="332"/>
      <c r="AE449" s="354"/>
      <c r="AF449" s="339"/>
      <c r="AG449" s="339"/>
      <c r="AH449" s="149"/>
      <c r="AI449" s="149"/>
      <c r="AJ449" s="149"/>
    </row>
    <row r="450" spans="1:36" s="148" customFormat="1" ht="18" customHeight="1">
      <c r="A450" s="335" t="s">
        <v>371</v>
      </c>
      <c r="B450" s="336"/>
      <c r="C450" s="336"/>
      <c r="D450" s="336"/>
      <c r="E450" s="336"/>
      <c r="F450" s="336"/>
      <c r="G450" s="336"/>
      <c r="H450" s="336"/>
      <c r="I450" s="336"/>
      <c r="J450" s="336"/>
      <c r="K450" s="336"/>
      <c r="L450" s="336"/>
      <c r="M450" s="336"/>
      <c r="N450" s="336"/>
      <c r="O450" s="336"/>
      <c r="P450" s="336"/>
      <c r="Q450" s="336"/>
      <c r="R450" s="336"/>
      <c r="S450" s="336"/>
      <c r="T450" s="336"/>
      <c r="U450" s="336"/>
      <c r="V450" s="336"/>
      <c r="W450" s="336"/>
      <c r="X450" s="336"/>
      <c r="Y450" s="336"/>
      <c r="Z450" s="336"/>
      <c r="AA450" s="336"/>
      <c r="AB450" s="337"/>
      <c r="AC450" s="332"/>
      <c r="AD450" s="332"/>
      <c r="AE450" s="337"/>
      <c r="AF450" s="338"/>
      <c r="AG450" s="338"/>
      <c r="AH450" s="150"/>
      <c r="AI450" s="149"/>
      <c r="AJ450" s="149"/>
    </row>
    <row r="451" spans="1:36" s="148" customFormat="1" ht="18" customHeight="1">
      <c r="A451" s="346"/>
      <c r="B451" s="347"/>
      <c r="C451" s="347"/>
      <c r="D451" s="347"/>
      <c r="E451" s="347"/>
      <c r="F451" s="347"/>
      <c r="G451" s="347"/>
      <c r="H451" s="347"/>
      <c r="I451" s="347"/>
      <c r="J451" s="347"/>
      <c r="K451" s="347"/>
      <c r="L451" s="347"/>
      <c r="M451" s="347"/>
      <c r="N451" s="347"/>
      <c r="O451" s="347"/>
      <c r="P451" s="347"/>
      <c r="Q451" s="347"/>
      <c r="R451" s="347"/>
      <c r="S451" s="347"/>
      <c r="T451" s="347"/>
      <c r="U451" s="347"/>
      <c r="V451" s="347"/>
      <c r="W451" s="347"/>
      <c r="X451" s="347"/>
      <c r="Y451" s="347"/>
      <c r="Z451" s="347"/>
      <c r="AA451" s="347"/>
      <c r="AB451" s="348"/>
      <c r="AC451" s="332"/>
      <c r="AD451" s="332"/>
      <c r="AE451" s="348"/>
      <c r="AF451" s="339"/>
      <c r="AG451" s="339"/>
      <c r="AH451" s="149"/>
      <c r="AI451" s="149"/>
      <c r="AJ451" s="149"/>
    </row>
    <row r="452" spans="1:36" s="148" customFormat="1" ht="18" customHeight="1">
      <c r="A452" s="349"/>
      <c r="B452" s="350"/>
      <c r="C452" s="350"/>
      <c r="D452" s="350"/>
      <c r="E452" s="350"/>
      <c r="F452" s="350"/>
      <c r="G452" s="350"/>
      <c r="H452" s="350"/>
      <c r="I452" s="350"/>
      <c r="J452" s="350"/>
      <c r="K452" s="350"/>
      <c r="L452" s="350"/>
      <c r="M452" s="350"/>
      <c r="N452" s="350"/>
      <c r="O452" s="350"/>
      <c r="P452" s="350"/>
      <c r="Q452" s="350"/>
      <c r="R452" s="350"/>
      <c r="S452" s="350"/>
      <c r="T452" s="350"/>
      <c r="U452" s="350"/>
      <c r="V452" s="350"/>
      <c r="W452" s="350"/>
      <c r="X452" s="350"/>
      <c r="Y452" s="350"/>
      <c r="Z452" s="350"/>
      <c r="AA452" s="350"/>
      <c r="AB452" s="351"/>
      <c r="AC452" s="332"/>
      <c r="AD452" s="332"/>
      <c r="AE452" s="351"/>
      <c r="AF452" s="339"/>
      <c r="AG452" s="339"/>
      <c r="AH452" s="149"/>
      <c r="AI452" s="149"/>
      <c r="AJ452" s="149"/>
    </row>
    <row r="453" spans="1:36" s="148" customFormat="1" ht="18" customHeight="1">
      <c r="A453" s="349"/>
      <c r="B453" s="350"/>
      <c r="C453" s="350"/>
      <c r="D453" s="350"/>
      <c r="E453" s="350"/>
      <c r="F453" s="350"/>
      <c r="G453" s="350"/>
      <c r="H453" s="350"/>
      <c r="I453" s="350"/>
      <c r="J453" s="350"/>
      <c r="K453" s="350"/>
      <c r="L453" s="350"/>
      <c r="M453" s="350"/>
      <c r="N453" s="350"/>
      <c r="O453" s="350"/>
      <c r="P453" s="350"/>
      <c r="Q453" s="350"/>
      <c r="R453" s="350"/>
      <c r="S453" s="350"/>
      <c r="T453" s="350"/>
      <c r="U453" s="350"/>
      <c r="V453" s="350"/>
      <c r="W453" s="350"/>
      <c r="X453" s="350"/>
      <c r="Y453" s="350"/>
      <c r="Z453" s="350"/>
      <c r="AA453" s="350"/>
      <c r="AB453" s="351"/>
      <c r="AC453" s="332"/>
      <c r="AD453" s="332"/>
      <c r="AE453" s="351"/>
      <c r="AF453" s="339"/>
      <c r="AG453" s="339"/>
      <c r="AH453" s="149"/>
      <c r="AI453" s="149"/>
      <c r="AJ453" s="149"/>
    </row>
    <row r="454" spans="1:36" s="148" customFormat="1" ht="18" customHeight="1">
      <c r="A454" s="349"/>
      <c r="B454" s="350"/>
      <c r="C454" s="350"/>
      <c r="D454" s="350"/>
      <c r="E454" s="350"/>
      <c r="F454" s="350"/>
      <c r="G454" s="350"/>
      <c r="H454" s="350"/>
      <c r="I454" s="350"/>
      <c r="J454" s="350"/>
      <c r="K454" s="350"/>
      <c r="L454" s="350"/>
      <c r="M454" s="350"/>
      <c r="N454" s="350"/>
      <c r="O454" s="350"/>
      <c r="P454" s="350"/>
      <c r="Q454" s="350"/>
      <c r="R454" s="350"/>
      <c r="S454" s="350"/>
      <c r="T454" s="350"/>
      <c r="U454" s="350"/>
      <c r="V454" s="350"/>
      <c r="W454" s="350"/>
      <c r="X454" s="350"/>
      <c r="Y454" s="350"/>
      <c r="Z454" s="350"/>
      <c r="AA454" s="350"/>
      <c r="AB454" s="351"/>
      <c r="AC454" s="332"/>
      <c r="AD454" s="332"/>
      <c r="AE454" s="351"/>
      <c r="AF454" s="339"/>
      <c r="AG454" s="339"/>
      <c r="AH454" s="149"/>
      <c r="AI454" s="149"/>
      <c r="AJ454" s="149"/>
    </row>
    <row r="455" spans="1:36" s="148" customFormat="1" ht="18" customHeight="1">
      <c r="A455" s="349"/>
      <c r="B455" s="350"/>
      <c r="C455" s="350"/>
      <c r="D455" s="350"/>
      <c r="E455" s="350"/>
      <c r="F455" s="350"/>
      <c r="G455" s="350"/>
      <c r="H455" s="350"/>
      <c r="I455" s="350"/>
      <c r="J455" s="350"/>
      <c r="K455" s="350"/>
      <c r="L455" s="350"/>
      <c r="M455" s="350"/>
      <c r="N455" s="350"/>
      <c r="O455" s="350"/>
      <c r="P455" s="350"/>
      <c r="Q455" s="350"/>
      <c r="R455" s="350"/>
      <c r="S455" s="350"/>
      <c r="T455" s="350"/>
      <c r="U455" s="350"/>
      <c r="V455" s="350"/>
      <c r="W455" s="350"/>
      <c r="X455" s="350"/>
      <c r="Y455" s="350"/>
      <c r="Z455" s="350"/>
      <c r="AA455" s="350"/>
      <c r="AB455" s="351"/>
      <c r="AC455" s="332"/>
      <c r="AD455" s="332"/>
      <c r="AE455" s="351"/>
      <c r="AF455" s="339"/>
      <c r="AG455" s="339"/>
      <c r="AH455" s="149"/>
      <c r="AI455" s="149"/>
      <c r="AJ455" s="149"/>
    </row>
    <row r="456" spans="1:36" s="148" customFormat="1" ht="18" customHeight="1">
      <c r="A456" s="349"/>
      <c r="B456" s="350"/>
      <c r="C456" s="350"/>
      <c r="D456" s="350"/>
      <c r="E456" s="350"/>
      <c r="F456" s="350"/>
      <c r="G456" s="350"/>
      <c r="H456" s="350"/>
      <c r="I456" s="350"/>
      <c r="J456" s="350"/>
      <c r="K456" s="350"/>
      <c r="L456" s="350"/>
      <c r="M456" s="350"/>
      <c r="N456" s="350"/>
      <c r="O456" s="350"/>
      <c r="P456" s="350"/>
      <c r="Q456" s="350"/>
      <c r="R456" s="350"/>
      <c r="S456" s="350"/>
      <c r="T456" s="350"/>
      <c r="U456" s="350"/>
      <c r="V456" s="350"/>
      <c r="W456" s="350"/>
      <c r="X456" s="350"/>
      <c r="Y456" s="350"/>
      <c r="Z456" s="350"/>
      <c r="AA456" s="350"/>
      <c r="AB456" s="351"/>
      <c r="AC456" s="332"/>
      <c r="AD456" s="332"/>
      <c r="AE456" s="351"/>
      <c r="AF456" s="339"/>
      <c r="AG456" s="339"/>
      <c r="AH456" s="149"/>
      <c r="AI456" s="149"/>
      <c r="AJ456" s="149"/>
    </row>
    <row r="457" spans="1:36" s="148" customFormat="1" ht="18" customHeight="1">
      <c r="A457" s="349"/>
      <c r="B457" s="350"/>
      <c r="C457" s="350"/>
      <c r="D457" s="350"/>
      <c r="E457" s="350"/>
      <c r="F457" s="350"/>
      <c r="G457" s="350"/>
      <c r="H457" s="350"/>
      <c r="I457" s="350"/>
      <c r="J457" s="350"/>
      <c r="K457" s="350"/>
      <c r="L457" s="350"/>
      <c r="M457" s="350"/>
      <c r="N457" s="350"/>
      <c r="O457" s="350"/>
      <c r="P457" s="350"/>
      <c r="Q457" s="350"/>
      <c r="R457" s="350"/>
      <c r="S457" s="350"/>
      <c r="T457" s="350"/>
      <c r="U457" s="350"/>
      <c r="V457" s="350"/>
      <c r="W457" s="350"/>
      <c r="X457" s="350"/>
      <c r="Y457" s="350"/>
      <c r="Z457" s="350"/>
      <c r="AA457" s="350"/>
      <c r="AB457" s="351"/>
      <c r="AC457" s="332"/>
      <c r="AD457" s="332"/>
      <c r="AE457" s="351"/>
      <c r="AF457" s="339"/>
      <c r="AG457" s="339"/>
      <c r="AH457" s="149"/>
      <c r="AI457" s="149"/>
      <c r="AJ457" s="149"/>
    </row>
    <row r="458" spans="1:36" s="148" customFormat="1" ht="18" customHeight="1">
      <c r="A458" s="349"/>
      <c r="B458" s="350"/>
      <c r="C458" s="350"/>
      <c r="D458" s="350"/>
      <c r="E458" s="350"/>
      <c r="F458" s="350"/>
      <c r="G458" s="350"/>
      <c r="H458" s="350"/>
      <c r="I458" s="350"/>
      <c r="J458" s="350"/>
      <c r="K458" s="350"/>
      <c r="L458" s="350"/>
      <c r="M458" s="350"/>
      <c r="N458" s="350"/>
      <c r="O458" s="350"/>
      <c r="P458" s="350"/>
      <c r="Q458" s="350"/>
      <c r="R458" s="350"/>
      <c r="S458" s="350"/>
      <c r="T458" s="350"/>
      <c r="U458" s="350"/>
      <c r="V458" s="350"/>
      <c r="W458" s="350"/>
      <c r="X458" s="350"/>
      <c r="Y458" s="350"/>
      <c r="Z458" s="350"/>
      <c r="AA458" s="350"/>
      <c r="AB458" s="351"/>
      <c r="AC458" s="332"/>
      <c r="AD458" s="332"/>
      <c r="AE458" s="351"/>
      <c r="AF458" s="339"/>
      <c r="AG458" s="339"/>
      <c r="AH458" s="149"/>
      <c r="AI458" s="149"/>
      <c r="AJ458" s="149"/>
    </row>
    <row r="459" spans="1:36" s="148" customFormat="1" ht="18" customHeight="1">
      <c r="A459" s="349"/>
      <c r="B459" s="350"/>
      <c r="C459" s="350"/>
      <c r="D459" s="350"/>
      <c r="E459" s="350"/>
      <c r="F459" s="350"/>
      <c r="G459" s="350"/>
      <c r="H459" s="350"/>
      <c r="I459" s="350"/>
      <c r="J459" s="350"/>
      <c r="K459" s="350"/>
      <c r="L459" s="350"/>
      <c r="M459" s="350"/>
      <c r="N459" s="350"/>
      <c r="O459" s="350"/>
      <c r="P459" s="350"/>
      <c r="Q459" s="350"/>
      <c r="R459" s="350"/>
      <c r="S459" s="350"/>
      <c r="T459" s="350"/>
      <c r="U459" s="350"/>
      <c r="V459" s="350"/>
      <c r="W459" s="350"/>
      <c r="X459" s="350"/>
      <c r="Y459" s="350"/>
      <c r="Z459" s="350"/>
      <c r="AA459" s="350"/>
      <c r="AB459" s="351"/>
      <c r="AC459" s="332"/>
      <c r="AD459" s="332"/>
      <c r="AE459" s="351"/>
      <c r="AF459" s="339"/>
      <c r="AG459" s="339"/>
      <c r="AH459" s="149"/>
      <c r="AI459" s="149"/>
      <c r="AJ459" s="149"/>
    </row>
    <row r="460" spans="1:36" s="148" customFormat="1" ht="18" customHeight="1">
      <c r="A460" s="349"/>
      <c r="B460" s="350"/>
      <c r="C460" s="350"/>
      <c r="D460" s="350"/>
      <c r="E460" s="350"/>
      <c r="F460" s="350"/>
      <c r="G460" s="350"/>
      <c r="H460" s="350"/>
      <c r="I460" s="350"/>
      <c r="J460" s="350"/>
      <c r="K460" s="350"/>
      <c r="L460" s="350"/>
      <c r="M460" s="350"/>
      <c r="N460" s="350"/>
      <c r="O460" s="350"/>
      <c r="P460" s="350"/>
      <c r="Q460" s="350"/>
      <c r="R460" s="350"/>
      <c r="S460" s="350"/>
      <c r="T460" s="350"/>
      <c r="U460" s="350"/>
      <c r="V460" s="350"/>
      <c r="W460" s="350"/>
      <c r="X460" s="350"/>
      <c r="Y460" s="350"/>
      <c r="Z460" s="350"/>
      <c r="AA460" s="350"/>
      <c r="AB460" s="351"/>
      <c r="AC460" s="332"/>
      <c r="AD460" s="332"/>
      <c r="AE460" s="351"/>
      <c r="AF460" s="339"/>
      <c r="AG460" s="339"/>
      <c r="AH460" s="149"/>
      <c r="AI460" s="149"/>
      <c r="AJ460" s="149"/>
    </row>
    <row r="461" spans="1:36" s="148" customFormat="1" ht="18" customHeight="1">
      <c r="A461" s="349"/>
      <c r="B461" s="350"/>
      <c r="C461" s="350"/>
      <c r="D461" s="350"/>
      <c r="E461" s="350"/>
      <c r="F461" s="350"/>
      <c r="G461" s="350"/>
      <c r="H461" s="350"/>
      <c r="I461" s="350"/>
      <c r="J461" s="350"/>
      <c r="K461" s="350"/>
      <c r="L461" s="350"/>
      <c r="M461" s="350"/>
      <c r="N461" s="350"/>
      <c r="O461" s="350"/>
      <c r="P461" s="350"/>
      <c r="Q461" s="350"/>
      <c r="R461" s="350"/>
      <c r="S461" s="350"/>
      <c r="T461" s="350"/>
      <c r="U461" s="350"/>
      <c r="V461" s="350"/>
      <c r="W461" s="350"/>
      <c r="X461" s="350"/>
      <c r="Y461" s="350"/>
      <c r="Z461" s="350"/>
      <c r="AA461" s="350"/>
      <c r="AB461" s="351"/>
      <c r="AC461" s="332"/>
      <c r="AD461" s="332"/>
      <c r="AE461" s="351"/>
      <c r="AF461" s="339"/>
      <c r="AG461" s="339"/>
      <c r="AH461" s="149"/>
      <c r="AI461" s="149"/>
      <c r="AJ461" s="149"/>
    </row>
    <row r="462" spans="1:36" s="148" customFormat="1" ht="18" customHeight="1">
      <c r="A462" s="349"/>
      <c r="B462" s="350"/>
      <c r="C462" s="350"/>
      <c r="D462" s="350"/>
      <c r="E462" s="350"/>
      <c r="F462" s="350"/>
      <c r="G462" s="350"/>
      <c r="H462" s="350"/>
      <c r="I462" s="350"/>
      <c r="J462" s="350"/>
      <c r="K462" s="350"/>
      <c r="L462" s="350"/>
      <c r="M462" s="350"/>
      <c r="N462" s="350"/>
      <c r="O462" s="350"/>
      <c r="P462" s="350"/>
      <c r="Q462" s="350"/>
      <c r="R462" s="350"/>
      <c r="S462" s="350"/>
      <c r="T462" s="350"/>
      <c r="U462" s="350"/>
      <c r="V462" s="350"/>
      <c r="W462" s="350"/>
      <c r="X462" s="350"/>
      <c r="Y462" s="350"/>
      <c r="Z462" s="350"/>
      <c r="AA462" s="350"/>
      <c r="AB462" s="351"/>
      <c r="AC462" s="332"/>
      <c r="AD462" s="332"/>
      <c r="AE462" s="351"/>
      <c r="AF462" s="339"/>
      <c r="AG462" s="339"/>
      <c r="AH462" s="149"/>
      <c r="AI462" s="149"/>
      <c r="AJ462" s="149"/>
    </row>
    <row r="463" spans="1:36" s="148" customFormat="1" ht="18" customHeight="1">
      <c r="A463" s="349"/>
      <c r="B463" s="350"/>
      <c r="C463" s="350"/>
      <c r="D463" s="350"/>
      <c r="E463" s="350"/>
      <c r="F463" s="350"/>
      <c r="G463" s="350"/>
      <c r="H463" s="350"/>
      <c r="I463" s="350"/>
      <c r="J463" s="350"/>
      <c r="K463" s="350"/>
      <c r="L463" s="350"/>
      <c r="M463" s="350"/>
      <c r="N463" s="350"/>
      <c r="O463" s="350"/>
      <c r="P463" s="350"/>
      <c r="Q463" s="350"/>
      <c r="R463" s="350"/>
      <c r="S463" s="350"/>
      <c r="T463" s="350"/>
      <c r="U463" s="350"/>
      <c r="V463" s="350"/>
      <c r="W463" s="350"/>
      <c r="X463" s="350"/>
      <c r="Y463" s="350"/>
      <c r="Z463" s="350"/>
      <c r="AA463" s="350"/>
      <c r="AB463" s="351"/>
      <c r="AC463" s="332"/>
      <c r="AD463" s="332"/>
      <c r="AE463" s="351"/>
      <c r="AF463" s="339"/>
      <c r="AG463" s="339"/>
      <c r="AH463" s="149"/>
      <c r="AI463" s="149"/>
      <c r="AJ463" s="149"/>
    </row>
    <row r="464" spans="1:36" s="148" customFormat="1" ht="18" customHeight="1">
      <c r="A464" s="349"/>
      <c r="B464" s="350"/>
      <c r="C464" s="350"/>
      <c r="D464" s="350"/>
      <c r="E464" s="350"/>
      <c r="F464" s="350"/>
      <c r="G464" s="350"/>
      <c r="H464" s="350"/>
      <c r="I464" s="350"/>
      <c r="J464" s="350"/>
      <c r="K464" s="350"/>
      <c r="L464" s="350"/>
      <c r="M464" s="350"/>
      <c r="N464" s="350"/>
      <c r="O464" s="350"/>
      <c r="P464" s="350"/>
      <c r="Q464" s="350"/>
      <c r="R464" s="350"/>
      <c r="S464" s="350"/>
      <c r="T464" s="350"/>
      <c r="U464" s="350"/>
      <c r="V464" s="350"/>
      <c r="W464" s="350"/>
      <c r="X464" s="350"/>
      <c r="Y464" s="350"/>
      <c r="Z464" s="350"/>
      <c r="AA464" s="350"/>
      <c r="AB464" s="351"/>
      <c r="AC464" s="332"/>
      <c r="AD464" s="332"/>
      <c r="AE464" s="351"/>
      <c r="AF464" s="339"/>
      <c r="AG464" s="339"/>
      <c r="AH464" s="149"/>
      <c r="AI464" s="149"/>
      <c r="AJ464" s="149"/>
    </row>
    <row r="465" spans="1:51" s="148" customFormat="1" ht="18" customHeight="1">
      <c r="A465" s="349"/>
      <c r="B465" s="350"/>
      <c r="C465" s="350"/>
      <c r="D465" s="350"/>
      <c r="E465" s="350"/>
      <c r="F465" s="350"/>
      <c r="G465" s="350"/>
      <c r="H465" s="350"/>
      <c r="I465" s="350"/>
      <c r="J465" s="350"/>
      <c r="K465" s="350"/>
      <c r="L465" s="350"/>
      <c r="M465" s="350"/>
      <c r="N465" s="350"/>
      <c r="O465" s="350"/>
      <c r="P465" s="350"/>
      <c r="Q465" s="350"/>
      <c r="R465" s="350"/>
      <c r="S465" s="350"/>
      <c r="T465" s="350"/>
      <c r="U465" s="350"/>
      <c r="V465" s="350"/>
      <c r="W465" s="350"/>
      <c r="X465" s="350"/>
      <c r="Y465" s="350"/>
      <c r="Z465" s="350"/>
      <c r="AA465" s="350"/>
      <c r="AB465" s="351"/>
      <c r="AC465" s="332"/>
      <c r="AD465" s="332"/>
      <c r="AE465" s="351"/>
      <c r="AF465" s="339"/>
      <c r="AG465" s="339"/>
      <c r="AH465" s="149"/>
      <c r="AI465" s="149"/>
      <c r="AJ465" s="149"/>
    </row>
    <row r="466" spans="1:51" s="148" customFormat="1" ht="18" customHeight="1">
      <c r="A466" s="352"/>
      <c r="B466" s="353"/>
      <c r="C466" s="353"/>
      <c r="D466" s="353"/>
      <c r="E466" s="353"/>
      <c r="F466" s="353"/>
      <c r="G466" s="353"/>
      <c r="H466" s="353"/>
      <c r="I466" s="353"/>
      <c r="J466" s="353"/>
      <c r="K466" s="353"/>
      <c r="L466" s="353"/>
      <c r="M466" s="353"/>
      <c r="N466" s="353"/>
      <c r="O466" s="353"/>
      <c r="P466" s="353"/>
      <c r="Q466" s="353"/>
      <c r="R466" s="353"/>
      <c r="S466" s="353"/>
      <c r="T466" s="353"/>
      <c r="U466" s="353"/>
      <c r="V466" s="353"/>
      <c r="W466" s="353"/>
      <c r="X466" s="353"/>
      <c r="Y466" s="353"/>
      <c r="Z466" s="353"/>
      <c r="AA466" s="353"/>
      <c r="AB466" s="354"/>
      <c r="AC466" s="332"/>
      <c r="AD466" s="332"/>
      <c r="AE466" s="354"/>
      <c r="AF466" s="339"/>
      <c r="AG466" s="339"/>
      <c r="AH466" s="149"/>
      <c r="AI466" s="149"/>
      <c r="AJ466" s="149"/>
    </row>
    <row r="467" spans="1:51" s="147" customFormat="1" ht="18" customHeight="1">
      <c r="A467" s="340" t="s">
        <v>92</v>
      </c>
      <c r="B467" s="341"/>
      <c r="C467" s="342"/>
      <c r="D467" s="342"/>
      <c r="E467" s="342"/>
      <c r="F467" s="342"/>
      <c r="G467" s="342"/>
      <c r="H467" s="342"/>
      <c r="I467" s="342"/>
      <c r="J467" s="342"/>
      <c r="K467" s="342"/>
      <c r="L467" s="342"/>
      <c r="M467" s="342"/>
      <c r="N467" s="342"/>
      <c r="O467" s="342"/>
      <c r="P467" s="342"/>
      <c r="Q467" s="342"/>
      <c r="R467" s="342"/>
      <c r="S467" s="342"/>
      <c r="T467" s="342"/>
      <c r="U467" s="342"/>
      <c r="V467" s="342"/>
      <c r="W467" s="342"/>
      <c r="X467" s="342"/>
      <c r="Y467" s="342"/>
      <c r="Z467" s="342"/>
      <c r="AA467" s="342"/>
      <c r="AB467" s="342"/>
      <c r="AC467" s="332"/>
      <c r="AD467" s="332"/>
      <c r="AE467" s="342"/>
      <c r="AF467" s="342"/>
      <c r="AG467" s="342"/>
    </row>
    <row r="468" spans="1:51" s="147" customFormat="1" ht="18" customHeight="1">
      <c r="A468" s="344" t="s">
        <v>210</v>
      </c>
      <c r="B468" s="345" t="s">
        <v>370</v>
      </c>
      <c r="C468" s="345"/>
      <c r="D468" s="342"/>
      <c r="E468" s="342"/>
      <c r="F468" s="342"/>
      <c r="G468" s="342"/>
      <c r="H468" s="342"/>
      <c r="I468" s="342"/>
      <c r="J468" s="342"/>
      <c r="K468" s="342"/>
      <c r="L468" s="342"/>
      <c r="M468" s="342"/>
      <c r="N468" s="342"/>
      <c r="O468" s="342"/>
      <c r="P468" s="342"/>
      <c r="Q468" s="342"/>
      <c r="R468" s="342"/>
      <c r="S468" s="342"/>
      <c r="T468" s="342"/>
      <c r="U468" s="342"/>
      <c r="V468" s="342"/>
      <c r="W468" s="342"/>
      <c r="X468" s="342"/>
      <c r="Y468" s="342"/>
      <c r="Z468" s="342"/>
      <c r="AA468" s="342"/>
      <c r="AB468" s="342"/>
      <c r="AC468" s="332"/>
      <c r="AD468" s="332"/>
      <c r="AE468" s="342"/>
      <c r="AF468" s="342"/>
      <c r="AG468" s="342"/>
    </row>
    <row r="469" spans="1:51" s="147" customFormat="1" ht="18" customHeight="1">
      <c r="A469" s="344"/>
      <c r="B469" s="345" t="s">
        <v>369</v>
      </c>
      <c r="C469" s="345"/>
      <c r="D469" s="342"/>
      <c r="E469" s="342"/>
      <c r="F469" s="342"/>
      <c r="G469" s="342"/>
      <c r="H469" s="342"/>
      <c r="I469" s="342"/>
      <c r="J469" s="342"/>
      <c r="K469" s="342"/>
      <c r="L469" s="342"/>
      <c r="M469" s="342"/>
      <c r="N469" s="342"/>
      <c r="O469" s="342"/>
      <c r="P469" s="342"/>
      <c r="Q469" s="342"/>
      <c r="R469" s="342"/>
      <c r="S469" s="342"/>
      <c r="T469" s="342"/>
      <c r="U469" s="342"/>
      <c r="V469" s="342"/>
      <c r="W469" s="342"/>
      <c r="X469" s="342"/>
      <c r="Y469" s="342"/>
      <c r="Z469" s="342"/>
      <c r="AA469" s="342"/>
      <c r="AB469" s="342"/>
      <c r="AC469" s="332"/>
      <c r="AD469" s="332"/>
      <c r="AE469" s="342"/>
      <c r="AF469" s="342"/>
      <c r="AG469" s="342"/>
    </row>
    <row r="470" spans="1:51" s="147" customFormat="1" ht="18" customHeight="1">
      <c r="A470" s="344"/>
      <c r="B470" s="345" t="s">
        <v>368</v>
      </c>
      <c r="C470" s="345"/>
      <c r="D470" s="342"/>
      <c r="E470" s="342"/>
      <c r="F470" s="342"/>
      <c r="G470" s="342"/>
      <c r="H470" s="342"/>
      <c r="I470" s="342"/>
      <c r="J470" s="342"/>
      <c r="K470" s="342"/>
      <c r="L470" s="342"/>
      <c r="M470" s="342"/>
      <c r="N470" s="342"/>
      <c r="O470" s="342"/>
      <c r="P470" s="342"/>
      <c r="Q470" s="342"/>
      <c r="R470" s="342"/>
      <c r="S470" s="342"/>
      <c r="T470" s="342"/>
      <c r="U470" s="342"/>
      <c r="V470" s="342"/>
      <c r="W470" s="342"/>
      <c r="X470" s="342"/>
      <c r="Y470" s="342"/>
      <c r="Z470" s="342"/>
      <c r="AA470" s="342"/>
      <c r="AB470" s="342"/>
      <c r="AC470" s="332"/>
      <c r="AD470" s="332"/>
      <c r="AE470" s="342"/>
      <c r="AF470" s="342"/>
      <c r="AG470" s="342"/>
    </row>
    <row r="471" spans="1:51" s="147" customFormat="1" ht="18" customHeight="1">
      <c r="A471" s="344" t="s">
        <v>211</v>
      </c>
      <c r="B471" s="345" t="s">
        <v>367</v>
      </c>
      <c r="C471" s="345"/>
      <c r="D471" s="342"/>
      <c r="E471" s="342"/>
      <c r="F471" s="342"/>
      <c r="G471" s="342"/>
      <c r="H471" s="342"/>
      <c r="I471" s="342"/>
      <c r="J471" s="342"/>
      <c r="K471" s="342"/>
      <c r="L471" s="342"/>
      <c r="M471" s="342"/>
      <c r="N471" s="342"/>
      <c r="O471" s="342"/>
      <c r="P471" s="342"/>
      <c r="Q471" s="342"/>
      <c r="R471" s="342"/>
      <c r="S471" s="342"/>
      <c r="T471" s="342"/>
      <c r="U471" s="342"/>
      <c r="V471" s="342"/>
      <c r="W471" s="342"/>
      <c r="X471" s="342"/>
      <c r="Y471" s="342"/>
      <c r="Z471" s="342"/>
      <c r="AA471" s="342"/>
      <c r="AB471" s="342"/>
      <c r="AC471" s="342"/>
      <c r="AD471" s="342"/>
      <c r="AE471" s="342"/>
      <c r="AF471" s="342"/>
      <c r="AG471" s="342"/>
    </row>
    <row r="472" spans="1:51" s="147" customFormat="1" ht="18" customHeight="1">
      <c r="A472" s="344" t="s">
        <v>212</v>
      </c>
      <c r="B472" s="345" t="s">
        <v>366</v>
      </c>
      <c r="C472" s="345"/>
      <c r="D472" s="342"/>
      <c r="E472" s="342"/>
      <c r="F472" s="342"/>
      <c r="G472" s="343"/>
      <c r="H472" s="343"/>
      <c r="I472" s="343"/>
      <c r="J472" s="343"/>
      <c r="K472" s="343"/>
      <c r="L472" s="343"/>
      <c r="M472" s="343"/>
      <c r="N472" s="343"/>
      <c r="O472" s="343"/>
      <c r="P472" s="343"/>
      <c r="Q472" s="343"/>
      <c r="R472" s="343"/>
      <c r="S472" s="343"/>
      <c r="T472" s="343"/>
      <c r="U472" s="343"/>
      <c r="V472" s="343"/>
      <c r="W472" s="343"/>
      <c r="X472" s="343"/>
      <c r="Y472" s="343"/>
      <c r="Z472" s="343"/>
      <c r="AA472" s="343"/>
      <c r="AB472" s="343"/>
      <c r="AC472" s="343"/>
      <c r="AD472" s="342"/>
      <c r="AE472" s="342"/>
      <c r="AF472" s="342"/>
      <c r="AG472" s="342"/>
    </row>
    <row r="473" spans="1:51" s="147" customFormat="1" ht="18" customHeight="1">
      <c r="A473" s="344"/>
      <c r="B473" s="345" t="s">
        <v>365</v>
      </c>
      <c r="C473" s="345"/>
      <c r="D473" s="342"/>
      <c r="E473" s="342"/>
      <c r="F473" s="342"/>
      <c r="G473" s="343"/>
      <c r="H473" s="343"/>
      <c r="I473" s="343"/>
      <c r="J473" s="343"/>
      <c r="K473" s="343"/>
      <c r="L473" s="343"/>
      <c r="M473" s="343"/>
      <c r="N473" s="343"/>
      <c r="O473" s="343"/>
      <c r="P473" s="343"/>
      <c r="Q473" s="343"/>
      <c r="R473" s="343"/>
      <c r="S473" s="343"/>
      <c r="T473" s="343"/>
      <c r="U473" s="343"/>
      <c r="V473" s="343"/>
      <c r="W473" s="343"/>
      <c r="X473" s="343"/>
      <c r="Y473" s="343"/>
      <c r="Z473" s="343"/>
      <c r="AA473" s="343"/>
      <c r="AB473" s="343"/>
      <c r="AC473" s="343"/>
      <c r="AD473" s="342"/>
      <c r="AE473" s="342"/>
      <c r="AF473" s="342"/>
      <c r="AG473" s="342"/>
    </row>
    <row r="474" spans="1:51" s="37" customFormat="1" ht="18" customHeight="1">
      <c r="A474" s="829" t="s">
        <v>312</v>
      </c>
      <c r="B474" s="829"/>
      <c r="C474" s="829"/>
      <c r="D474" s="829"/>
      <c r="E474" s="829"/>
      <c r="F474" s="829"/>
      <c r="G474" s="829"/>
      <c r="H474" s="829"/>
      <c r="I474" s="829"/>
      <c r="J474" s="829"/>
      <c r="K474" s="829"/>
      <c r="L474" s="829"/>
      <c r="M474" s="829"/>
      <c r="N474" s="829"/>
      <c r="O474" s="829"/>
      <c r="P474" s="829"/>
      <c r="Q474" s="829"/>
      <c r="R474" s="829"/>
      <c r="S474" s="829"/>
      <c r="T474" s="829"/>
      <c r="U474" s="829"/>
      <c r="V474" s="829"/>
      <c r="W474" s="829"/>
      <c r="X474" s="829"/>
      <c r="Y474" s="829"/>
      <c r="Z474" s="829"/>
      <c r="AA474" s="829"/>
      <c r="AB474" s="248"/>
      <c r="AC474" s="38"/>
      <c r="AD474" s="36"/>
      <c r="AE474" s="36"/>
      <c r="AF474" s="36"/>
      <c r="AG474" s="36"/>
      <c r="AH474" s="36"/>
      <c r="AI474" s="36"/>
      <c r="AJ474" s="36"/>
      <c r="AK474" s="36"/>
      <c r="AL474" s="36"/>
      <c r="AM474" s="36"/>
      <c r="AN474" s="36"/>
      <c r="AO474" s="36"/>
      <c r="AP474" s="36"/>
      <c r="AQ474" s="36"/>
      <c r="AR474" s="36"/>
      <c r="AS474" s="36"/>
      <c r="AT474" s="36"/>
      <c r="AU474" s="36"/>
      <c r="AV474" s="36"/>
      <c r="AW474" s="36"/>
      <c r="AX474" s="36"/>
      <c r="AY474" s="36"/>
    </row>
    <row r="475" spans="1:51" s="37" customFormat="1" ht="18" customHeight="1">
      <c r="A475" s="248"/>
      <c r="B475" s="32"/>
      <c r="C475" s="32"/>
      <c r="D475" s="32"/>
      <c r="E475" s="32"/>
      <c r="F475" s="32"/>
      <c r="G475" s="32"/>
      <c r="H475" s="32"/>
      <c r="I475" s="32"/>
      <c r="J475" s="32"/>
      <c r="K475" s="32"/>
      <c r="L475" s="38"/>
      <c r="M475" s="38"/>
      <c r="N475" s="38"/>
      <c r="O475" s="38"/>
      <c r="P475" s="38"/>
      <c r="Q475" s="38"/>
      <c r="R475" s="38"/>
      <c r="S475" s="38"/>
      <c r="T475" s="38"/>
      <c r="U475" s="38"/>
      <c r="V475" s="38"/>
      <c r="W475" s="38"/>
      <c r="X475" s="38"/>
      <c r="Y475" s="38"/>
      <c r="Z475" s="38"/>
      <c r="AA475" s="39"/>
      <c r="AB475" s="39"/>
      <c r="AC475" s="38"/>
      <c r="AD475" s="36"/>
      <c r="AE475" s="36"/>
      <c r="AF475" s="36"/>
      <c r="AG475" s="36"/>
      <c r="AH475" s="36"/>
      <c r="AI475" s="36"/>
      <c r="AJ475" s="36"/>
      <c r="AK475" s="36"/>
      <c r="AL475" s="36"/>
      <c r="AM475" s="36"/>
      <c r="AN475" s="36"/>
      <c r="AO475" s="36"/>
      <c r="AP475" s="36"/>
      <c r="AQ475" s="36"/>
      <c r="AR475" s="36"/>
      <c r="AS475" s="36"/>
      <c r="AT475" s="36"/>
      <c r="AU475" s="36"/>
      <c r="AV475" s="36"/>
      <c r="AW475" s="36"/>
      <c r="AX475" s="36"/>
      <c r="AY475" s="36"/>
    </row>
    <row r="476" spans="1:51" s="37" customFormat="1" ht="18" customHeight="1">
      <c r="A476" s="32" t="s">
        <v>215</v>
      </c>
      <c r="B476" s="32"/>
      <c r="C476" s="32"/>
      <c r="D476" s="32"/>
      <c r="E476" s="32"/>
      <c r="F476" s="32"/>
      <c r="G476" s="32"/>
      <c r="H476" s="32"/>
      <c r="I476" s="32"/>
      <c r="J476" s="32"/>
      <c r="K476" s="32"/>
      <c r="L476" s="38"/>
      <c r="M476" s="38"/>
      <c r="N476" s="38"/>
      <c r="O476" s="38"/>
      <c r="P476" s="38"/>
      <c r="Q476" s="38"/>
      <c r="R476" s="38"/>
      <c r="S476" s="38"/>
      <c r="T476" s="38"/>
      <c r="U476" s="38"/>
      <c r="V476" s="38"/>
      <c r="W476" s="38"/>
      <c r="X476" s="38"/>
      <c r="Y476" s="38"/>
      <c r="Z476" s="38"/>
      <c r="AA476" s="38"/>
      <c r="AB476" s="38"/>
      <c r="AC476" s="38"/>
      <c r="AD476" s="36"/>
      <c r="AE476" s="36"/>
      <c r="AF476" s="36"/>
      <c r="AG476" s="36"/>
      <c r="AH476" s="36"/>
      <c r="AI476" s="36"/>
      <c r="AJ476" s="36"/>
      <c r="AK476" s="36"/>
      <c r="AL476" s="36"/>
      <c r="AM476" s="36"/>
      <c r="AN476" s="36"/>
      <c r="AO476" s="36"/>
      <c r="AP476" s="36"/>
      <c r="AQ476" s="36"/>
      <c r="AR476" s="36"/>
      <c r="AS476" s="36"/>
      <c r="AT476" s="36"/>
      <c r="AU476" s="36"/>
      <c r="AV476" s="36"/>
      <c r="AW476" s="36"/>
      <c r="AX476" s="36"/>
      <c r="AY476" s="36"/>
    </row>
    <row r="477" spans="1:51" s="37" customFormat="1" ht="18" customHeight="1">
      <c r="A477" s="32"/>
      <c r="B477" s="1064" t="str">
        <f>●認定申請書6面!B4</f>
        <v>【建築主が所有者の場合】</v>
      </c>
      <c r="C477" s="1065"/>
      <c r="D477" s="1065"/>
      <c r="E477" s="1065"/>
      <c r="F477" s="1065"/>
      <c r="G477" s="1065"/>
      <c r="H477" s="1065"/>
      <c r="I477" s="1065"/>
      <c r="J477" s="1065"/>
      <c r="K477" s="1065"/>
      <c r="L477" s="1065"/>
      <c r="M477" s="1065"/>
      <c r="N477" s="1065"/>
      <c r="O477" s="1065"/>
      <c r="P477" s="1065"/>
      <c r="Q477" s="1065"/>
      <c r="R477" s="1065"/>
      <c r="S477" s="1065"/>
      <c r="T477" s="1065"/>
      <c r="U477" s="1065"/>
      <c r="V477" s="1065"/>
      <c r="W477" s="1065"/>
      <c r="X477" s="1065"/>
      <c r="Y477" s="1065"/>
      <c r="Z477" s="1066"/>
      <c r="AA477" s="38"/>
      <c r="AB477" s="38"/>
      <c r="AC477" s="38"/>
      <c r="AD477" s="36"/>
      <c r="AE477" s="36"/>
      <c r="AF477" s="36"/>
      <c r="AG477" s="36"/>
      <c r="AH477" s="36"/>
      <c r="AI477" s="36"/>
      <c r="AJ477" s="36"/>
      <c r="AK477" s="36"/>
      <c r="AL477" s="36"/>
      <c r="AM477" s="36"/>
      <c r="AN477" s="36"/>
      <c r="AO477" s="36"/>
      <c r="AP477" s="36"/>
      <c r="AQ477" s="36"/>
      <c r="AR477" s="36"/>
      <c r="AS477" s="36"/>
      <c r="AT477" s="36"/>
      <c r="AU477" s="36"/>
      <c r="AV477" s="36"/>
      <c r="AW477" s="36"/>
      <c r="AX477" s="36"/>
      <c r="AY477" s="36"/>
    </row>
    <row r="478" spans="1:51" s="37" customFormat="1" ht="18" customHeight="1">
      <c r="A478" s="32"/>
      <c r="B478" s="1067" t="str">
        <f>●認定申請書6面!B5</f>
        <v>建築に要する費用　約3000万円</v>
      </c>
      <c r="C478" s="1068"/>
      <c r="D478" s="1068"/>
      <c r="E478" s="1068"/>
      <c r="F478" s="1068"/>
      <c r="G478" s="1068"/>
      <c r="H478" s="1068"/>
      <c r="I478" s="1068"/>
      <c r="J478" s="1068"/>
      <c r="K478" s="1068"/>
      <c r="L478" s="1068"/>
      <c r="M478" s="1068"/>
      <c r="N478" s="1068"/>
      <c r="O478" s="1068"/>
      <c r="P478" s="1068"/>
      <c r="Q478" s="1068"/>
      <c r="R478" s="1068"/>
      <c r="S478" s="1068"/>
      <c r="T478" s="1068"/>
      <c r="U478" s="1068"/>
      <c r="V478" s="1068"/>
      <c r="W478" s="1068"/>
      <c r="X478" s="1068"/>
      <c r="Y478" s="1068"/>
      <c r="Z478" s="1069"/>
      <c r="AA478" s="38"/>
      <c r="AB478" s="38"/>
      <c r="AC478" s="38"/>
      <c r="AD478" s="36"/>
      <c r="AE478" s="36"/>
      <c r="AF478" s="36"/>
      <c r="AG478" s="36"/>
      <c r="AH478" s="36"/>
      <c r="AI478" s="36"/>
      <c r="AJ478" s="36"/>
      <c r="AK478" s="36"/>
      <c r="AL478" s="36"/>
      <c r="AM478" s="36"/>
      <c r="AN478" s="36"/>
      <c r="AO478" s="36"/>
      <c r="AP478" s="36"/>
      <c r="AQ478" s="36"/>
      <c r="AR478" s="36"/>
      <c r="AS478" s="36"/>
      <c r="AT478" s="36"/>
      <c r="AU478" s="36"/>
      <c r="AV478" s="36"/>
      <c r="AW478" s="36"/>
      <c r="AX478" s="36"/>
      <c r="AY478" s="36"/>
    </row>
    <row r="479" spans="1:51" s="37" customFormat="1" ht="18" customHeight="1">
      <c r="A479" s="32"/>
      <c r="B479" s="833"/>
      <c r="C479" s="834"/>
      <c r="D479" s="834"/>
      <c r="E479" s="834"/>
      <c r="F479" s="834"/>
      <c r="G479" s="834"/>
      <c r="H479" s="834"/>
      <c r="I479" s="834"/>
      <c r="J479" s="834"/>
      <c r="K479" s="834"/>
      <c r="L479" s="834"/>
      <c r="M479" s="834"/>
      <c r="N479" s="834"/>
      <c r="O479" s="834"/>
      <c r="P479" s="834"/>
      <c r="Q479" s="834"/>
      <c r="R479" s="834"/>
      <c r="S479" s="834"/>
      <c r="T479" s="834"/>
      <c r="U479" s="834"/>
      <c r="V479" s="834"/>
      <c r="W479" s="834"/>
      <c r="X479" s="834"/>
      <c r="Y479" s="834"/>
      <c r="Z479" s="835"/>
      <c r="AA479" s="38"/>
      <c r="AB479" s="38"/>
      <c r="AC479" s="38"/>
      <c r="AD479" s="36"/>
      <c r="AE479" s="36"/>
      <c r="AF479" s="36"/>
      <c r="AG479" s="36"/>
      <c r="AH479" s="36"/>
      <c r="AI479" s="36"/>
      <c r="AJ479" s="36"/>
      <c r="AK479" s="36"/>
      <c r="AL479" s="36"/>
      <c r="AM479" s="36"/>
      <c r="AN479" s="36"/>
      <c r="AO479" s="36"/>
      <c r="AP479" s="36"/>
      <c r="AQ479" s="36"/>
      <c r="AR479" s="36"/>
      <c r="AS479" s="36"/>
      <c r="AT479" s="36"/>
      <c r="AU479" s="36"/>
      <c r="AV479" s="36"/>
      <c r="AW479" s="36"/>
      <c r="AX479" s="36"/>
      <c r="AY479" s="36"/>
    </row>
    <row r="480" spans="1:51" s="37" customFormat="1" ht="18" customHeight="1">
      <c r="A480" s="32"/>
      <c r="B480" s="833"/>
      <c r="C480" s="834"/>
      <c r="D480" s="834"/>
      <c r="E480" s="834"/>
      <c r="F480" s="834"/>
      <c r="G480" s="834"/>
      <c r="H480" s="834"/>
      <c r="I480" s="834"/>
      <c r="J480" s="834"/>
      <c r="K480" s="834"/>
      <c r="L480" s="834"/>
      <c r="M480" s="834"/>
      <c r="N480" s="834"/>
      <c r="O480" s="834"/>
      <c r="P480" s="834"/>
      <c r="Q480" s="834"/>
      <c r="R480" s="834"/>
      <c r="S480" s="834"/>
      <c r="T480" s="834"/>
      <c r="U480" s="834"/>
      <c r="V480" s="834"/>
      <c r="W480" s="834"/>
      <c r="X480" s="834"/>
      <c r="Y480" s="834"/>
      <c r="Z480" s="835"/>
      <c r="AA480" s="38"/>
      <c r="AB480" s="38"/>
      <c r="AC480" s="38"/>
      <c r="AD480" s="36"/>
      <c r="AE480" s="36"/>
      <c r="AF480" s="36"/>
      <c r="AG480" s="36"/>
      <c r="AH480" s="36"/>
      <c r="AI480" s="36"/>
      <c r="AJ480" s="36"/>
      <c r="AK480" s="36"/>
      <c r="AL480" s="36"/>
      <c r="AM480" s="36"/>
      <c r="AN480" s="36"/>
      <c r="AO480" s="36"/>
      <c r="AP480" s="36"/>
      <c r="AQ480" s="36"/>
      <c r="AR480" s="36"/>
      <c r="AS480" s="36"/>
      <c r="AT480" s="36"/>
      <c r="AU480" s="36"/>
      <c r="AV480" s="36"/>
      <c r="AW480" s="36"/>
      <c r="AX480" s="36"/>
      <c r="AY480" s="36"/>
    </row>
    <row r="481" spans="1:51">
      <c r="A481" s="32"/>
      <c r="B481" s="826"/>
      <c r="C481" s="827"/>
      <c r="D481" s="827"/>
      <c r="E481" s="827"/>
      <c r="F481" s="827"/>
      <c r="G481" s="827"/>
      <c r="H481" s="827"/>
      <c r="I481" s="827"/>
      <c r="J481" s="827"/>
      <c r="K481" s="827"/>
      <c r="L481" s="827"/>
      <c r="M481" s="827"/>
      <c r="N481" s="827"/>
      <c r="O481" s="827"/>
      <c r="P481" s="827"/>
      <c r="Q481" s="827"/>
      <c r="R481" s="827"/>
      <c r="S481" s="827"/>
      <c r="T481" s="827"/>
      <c r="U481" s="827"/>
      <c r="V481" s="827"/>
      <c r="W481" s="827"/>
      <c r="X481" s="827"/>
      <c r="Y481" s="827"/>
      <c r="Z481" s="828"/>
      <c r="AA481" s="38"/>
      <c r="AB481" s="38"/>
    </row>
    <row r="482" spans="1:51">
      <c r="A482" s="32"/>
      <c r="B482" s="32"/>
      <c r="C482" s="32"/>
      <c r="D482" s="32"/>
      <c r="E482" s="32"/>
      <c r="F482" s="32"/>
      <c r="G482" s="32"/>
      <c r="H482" s="32"/>
      <c r="I482" s="32"/>
      <c r="J482" s="32"/>
      <c r="K482" s="32"/>
      <c r="L482" s="38"/>
      <c r="M482" s="38"/>
      <c r="N482" s="38"/>
      <c r="O482" s="38"/>
      <c r="P482" s="38"/>
      <c r="Q482" s="38"/>
      <c r="R482" s="38"/>
      <c r="S482" s="38"/>
      <c r="T482" s="38"/>
      <c r="U482" s="38"/>
      <c r="V482" s="38"/>
      <c r="W482" s="38"/>
      <c r="X482" s="38"/>
      <c r="Y482" s="38"/>
      <c r="Z482" s="38"/>
      <c r="AA482" s="38"/>
      <c r="AB482" s="38"/>
    </row>
    <row r="483" spans="1:51">
      <c r="A483" s="38"/>
      <c r="B483" s="37"/>
      <c r="C483" s="37"/>
      <c r="D483" s="37"/>
      <c r="E483" s="37"/>
      <c r="F483" s="38"/>
      <c r="G483" s="38"/>
      <c r="H483" s="38"/>
      <c r="I483" s="38"/>
      <c r="J483" s="38"/>
      <c r="K483" s="38"/>
      <c r="L483" s="38"/>
      <c r="M483" s="38"/>
      <c r="N483" s="38"/>
      <c r="O483" s="38"/>
      <c r="P483" s="38"/>
      <c r="Q483" s="38"/>
      <c r="R483" s="38"/>
      <c r="S483" s="38"/>
      <c r="T483" s="38"/>
      <c r="U483" s="38"/>
      <c r="V483" s="38"/>
      <c r="W483" s="38"/>
      <c r="X483" s="38"/>
      <c r="Y483" s="38"/>
      <c r="Z483" s="38"/>
      <c r="AA483" s="38"/>
      <c r="AB483" s="38"/>
    </row>
    <row r="484" spans="1:51">
      <c r="A484" s="38" t="s">
        <v>216</v>
      </c>
      <c r="B484" s="38"/>
      <c r="C484" s="38"/>
      <c r="D484" s="38"/>
      <c r="E484" s="38"/>
      <c r="F484" s="38"/>
      <c r="G484" s="38"/>
      <c r="H484" s="38"/>
      <c r="I484" s="38"/>
      <c r="J484" s="38"/>
      <c r="K484" s="38"/>
      <c r="L484" s="38"/>
      <c r="M484" s="38"/>
      <c r="N484" s="38"/>
      <c r="O484" s="38"/>
      <c r="P484" s="38"/>
      <c r="Q484" s="38"/>
      <c r="R484" s="38"/>
      <c r="S484" s="44"/>
      <c r="T484" s="38"/>
      <c r="U484" s="38"/>
      <c r="V484" s="38"/>
      <c r="W484" s="38"/>
      <c r="X484" s="38"/>
      <c r="Y484" s="38"/>
      <c r="Z484" s="38"/>
      <c r="AA484" s="38"/>
      <c r="AB484" s="38"/>
    </row>
    <row r="485" spans="1:51" ht="13.5" customHeight="1">
      <c r="A485" s="38"/>
      <c r="B485" s="821" t="s">
        <v>217</v>
      </c>
      <c r="C485" s="822"/>
      <c r="D485" s="822"/>
      <c r="E485" s="822"/>
      <c r="F485" s="822"/>
      <c r="G485" s="822"/>
      <c r="H485" s="822"/>
      <c r="I485" s="822"/>
      <c r="J485" s="822"/>
      <c r="K485" s="822"/>
      <c r="L485" s="822"/>
      <c r="M485" s="822"/>
      <c r="N485" s="314"/>
      <c r="O485" s="819" t="str">
        <f>●申込書!$AK$8</f>
        <v>令和7</v>
      </c>
      <c r="P485" s="819"/>
      <c r="Q485" s="819"/>
      <c r="R485" s="815" t="s">
        <v>7</v>
      </c>
      <c r="S485" s="817">
        <f>●申込書!$AQ$8</f>
        <v>5</v>
      </c>
      <c r="T485" s="817"/>
      <c r="U485" s="815" t="s">
        <v>11</v>
      </c>
      <c r="V485" s="817">
        <f>●申込書!$AU$8</f>
        <v>22</v>
      </c>
      <c r="W485" s="817"/>
      <c r="X485" s="815" t="s">
        <v>12</v>
      </c>
      <c r="Y485" s="40"/>
      <c r="Z485" s="41"/>
      <c r="AA485" s="38"/>
      <c r="AB485" s="38"/>
    </row>
    <row r="486" spans="1:51" ht="13.5" customHeight="1">
      <c r="A486" s="38"/>
      <c r="B486" s="823"/>
      <c r="C486" s="824"/>
      <c r="D486" s="824"/>
      <c r="E486" s="824"/>
      <c r="F486" s="824"/>
      <c r="G486" s="824"/>
      <c r="H486" s="824"/>
      <c r="I486" s="824"/>
      <c r="J486" s="824"/>
      <c r="K486" s="824"/>
      <c r="L486" s="824"/>
      <c r="M486" s="824"/>
      <c r="N486" s="315"/>
      <c r="O486" s="820"/>
      <c r="P486" s="820"/>
      <c r="Q486" s="820"/>
      <c r="R486" s="816"/>
      <c r="S486" s="825"/>
      <c r="T486" s="825"/>
      <c r="U486" s="816"/>
      <c r="V486" s="825"/>
      <c r="W486" s="825"/>
      <c r="X486" s="816"/>
      <c r="Y486" s="42"/>
      <c r="Z486" s="43"/>
      <c r="AA486" s="38"/>
      <c r="AB486" s="38"/>
    </row>
    <row r="487" spans="1:51" ht="13.5" customHeight="1">
      <c r="A487" s="38"/>
      <c r="B487" s="821" t="s">
        <v>218</v>
      </c>
      <c r="C487" s="822"/>
      <c r="D487" s="822"/>
      <c r="E487" s="822"/>
      <c r="F487" s="822"/>
      <c r="G487" s="822"/>
      <c r="H487" s="822"/>
      <c r="I487" s="822"/>
      <c r="J487" s="822"/>
      <c r="K487" s="822"/>
      <c r="L487" s="822"/>
      <c r="M487" s="822"/>
      <c r="N487" s="40"/>
      <c r="O487" s="819" t="str">
        <f>●申込書!$AK$9</f>
        <v>令和7</v>
      </c>
      <c r="P487" s="819"/>
      <c r="Q487" s="819"/>
      <c r="R487" s="815" t="s">
        <v>7</v>
      </c>
      <c r="S487" s="817">
        <f>●申込書!$AQ$9</f>
        <v>10</v>
      </c>
      <c r="T487" s="817"/>
      <c r="U487" s="815" t="s">
        <v>11</v>
      </c>
      <c r="V487" s="817">
        <f>●申込書!$AU$9</f>
        <v>1</v>
      </c>
      <c r="W487" s="817"/>
      <c r="X487" s="815" t="s">
        <v>12</v>
      </c>
      <c r="Y487" s="40"/>
      <c r="Z487" s="41"/>
      <c r="AA487" s="38"/>
      <c r="AB487" s="38"/>
    </row>
    <row r="488" spans="1:51" ht="13.5" customHeight="1">
      <c r="A488" s="38"/>
      <c r="B488" s="823"/>
      <c r="C488" s="824"/>
      <c r="D488" s="824"/>
      <c r="E488" s="824"/>
      <c r="F488" s="824"/>
      <c r="G488" s="824"/>
      <c r="H488" s="824"/>
      <c r="I488" s="824"/>
      <c r="J488" s="824"/>
      <c r="K488" s="824"/>
      <c r="L488" s="824"/>
      <c r="M488" s="824"/>
      <c r="N488" s="42"/>
      <c r="O488" s="820"/>
      <c r="P488" s="820"/>
      <c r="Q488" s="820"/>
      <c r="R488" s="816"/>
      <c r="S488" s="825"/>
      <c r="T488" s="825"/>
      <c r="U488" s="816"/>
      <c r="V488" s="825"/>
      <c r="W488" s="825"/>
      <c r="X488" s="816"/>
      <c r="Y488" s="42"/>
      <c r="Z488" s="43"/>
      <c r="AA488" s="38"/>
      <c r="AB488" s="38"/>
    </row>
    <row r="489" spans="1:51">
      <c r="A489" s="38"/>
      <c r="B489" s="38"/>
      <c r="C489" s="38"/>
      <c r="D489" s="38"/>
      <c r="E489" s="38"/>
      <c r="F489" s="38"/>
      <c r="G489" s="38"/>
      <c r="H489" s="38"/>
      <c r="I489" s="38"/>
      <c r="J489" s="38"/>
      <c r="K489" s="38"/>
      <c r="L489" s="38"/>
      <c r="M489" s="38"/>
      <c r="N489" s="38"/>
      <c r="O489" s="38"/>
      <c r="P489" s="38"/>
      <c r="Q489" s="38"/>
      <c r="R489" s="38"/>
      <c r="S489" s="40"/>
      <c r="T489" s="40"/>
      <c r="U489" s="38"/>
      <c r="V489" s="40"/>
      <c r="W489" s="40"/>
      <c r="X489" s="38"/>
      <c r="Y489" s="38"/>
      <c r="Z489" s="38"/>
      <c r="AA489" s="38"/>
      <c r="AB489" s="38"/>
    </row>
    <row r="490" spans="1:51">
      <c r="A490" s="37"/>
      <c r="B490" s="37" t="s">
        <v>92</v>
      </c>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c r="AA490" s="38"/>
      <c r="AB490" s="38"/>
    </row>
    <row r="491" spans="1:51" s="24" customFormat="1">
      <c r="A491" s="38"/>
      <c r="B491" s="129" t="s">
        <v>219</v>
      </c>
      <c r="C491" s="38"/>
      <c r="D491" s="38"/>
      <c r="E491" s="38"/>
      <c r="F491" s="38"/>
      <c r="G491" s="38"/>
      <c r="H491" s="38"/>
      <c r="I491" s="38"/>
      <c r="J491" s="38"/>
      <c r="K491" s="44"/>
      <c r="L491" s="44"/>
      <c r="M491" s="44"/>
      <c r="N491" s="44"/>
      <c r="O491" s="44"/>
      <c r="P491" s="44"/>
      <c r="Q491" s="44"/>
      <c r="R491" s="38"/>
      <c r="S491" s="38"/>
      <c r="T491" s="38"/>
      <c r="U491" s="38"/>
      <c r="V491" s="38"/>
      <c r="W491" s="38"/>
      <c r="X491" s="38"/>
      <c r="Y491" s="38"/>
      <c r="Z491" s="38"/>
      <c r="AA491" s="38"/>
      <c r="AB491" s="38"/>
      <c r="AX491" s="26"/>
      <c r="AY491" s="26"/>
    </row>
    <row r="492" spans="1:51" s="24" customFormat="1">
      <c r="A492" s="38"/>
      <c r="B492" s="38"/>
      <c r="C492" s="38"/>
      <c r="D492" s="38"/>
      <c r="E492" s="38"/>
      <c r="F492" s="38"/>
      <c r="G492" s="38"/>
      <c r="H492" s="38"/>
      <c r="I492" s="38"/>
      <c r="J492" s="38"/>
      <c r="K492" s="71"/>
      <c r="L492" s="71"/>
      <c r="M492" s="44"/>
      <c r="N492" s="71"/>
      <c r="O492" s="44"/>
      <c r="P492" s="44"/>
      <c r="Q492" s="44"/>
      <c r="R492" s="38"/>
      <c r="S492" s="38"/>
      <c r="T492" s="38"/>
      <c r="U492" s="38"/>
      <c r="V492" s="38"/>
      <c r="W492" s="38"/>
      <c r="X492" s="38"/>
      <c r="Y492" s="38"/>
      <c r="Z492" s="38"/>
      <c r="AA492" s="38"/>
      <c r="AB492" s="38"/>
      <c r="AX492" s="26"/>
      <c r="AY492" s="26"/>
    </row>
    <row r="514" spans="1:51" s="24" customFormat="1">
      <c r="A514" s="27"/>
      <c r="B514" s="23"/>
      <c r="C514" s="23"/>
      <c r="D514" s="23"/>
      <c r="E514" s="23"/>
      <c r="F514" s="23"/>
      <c r="G514" s="23"/>
      <c r="H514" s="23"/>
      <c r="I514" s="23"/>
      <c r="J514" s="23"/>
      <c r="K514" s="23"/>
      <c r="AA514" s="25"/>
      <c r="AX514" s="26"/>
      <c r="AY514" s="26"/>
    </row>
    <row r="515" spans="1:51" s="24" customFormat="1">
      <c r="A515" s="27"/>
      <c r="B515" s="23"/>
      <c r="C515" s="23"/>
      <c r="D515" s="23"/>
      <c r="E515" s="23"/>
      <c r="F515" s="23"/>
      <c r="G515" s="23"/>
      <c r="H515" s="23"/>
      <c r="I515" s="23"/>
      <c r="J515" s="23"/>
      <c r="K515" s="23"/>
      <c r="AA515" s="25"/>
      <c r="AX515" s="26"/>
      <c r="AY515" s="26"/>
    </row>
    <row r="516" spans="1:51" s="24" customFormat="1">
      <c r="A516" s="27"/>
      <c r="B516" s="23"/>
      <c r="C516" s="23"/>
      <c r="D516" s="23"/>
      <c r="E516" s="23"/>
      <c r="F516" s="23"/>
      <c r="G516" s="23"/>
      <c r="H516" s="23"/>
      <c r="I516" s="23"/>
      <c r="J516" s="23"/>
      <c r="K516" s="23"/>
      <c r="AA516" s="25"/>
      <c r="AX516" s="26"/>
      <c r="AY516" s="26"/>
    </row>
    <row r="517" spans="1:51" s="24" customFormat="1">
      <c r="A517" s="27"/>
      <c r="B517" s="23"/>
      <c r="C517" s="23"/>
      <c r="D517" s="23"/>
      <c r="E517" s="23"/>
      <c r="F517" s="23"/>
      <c r="G517" s="23"/>
      <c r="H517" s="23"/>
      <c r="I517" s="23"/>
      <c r="J517" s="23"/>
      <c r="K517" s="23"/>
      <c r="AA517" s="25"/>
      <c r="AX517" s="26"/>
      <c r="AY517" s="26"/>
    </row>
    <row r="518" spans="1:51" s="24" customFormat="1">
      <c r="A518" s="27"/>
      <c r="B518" s="23"/>
      <c r="C518" s="23"/>
      <c r="D518" s="23"/>
      <c r="E518" s="23"/>
      <c r="F518" s="23"/>
      <c r="G518" s="23"/>
      <c r="H518" s="23"/>
      <c r="I518" s="23"/>
      <c r="J518" s="23"/>
      <c r="K518" s="23"/>
      <c r="AA518" s="25"/>
      <c r="AX518" s="26"/>
      <c r="AY518" s="26"/>
    </row>
  </sheetData>
  <mergeCells count="289">
    <mergeCell ref="J17:N17"/>
    <mergeCell ref="P17:AB17"/>
    <mergeCell ref="J18:N18"/>
    <mergeCell ref="P18:AB18"/>
    <mergeCell ref="J19:N19"/>
    <mergeCell ref="P19:AB19"/>
    <mergeCell ref="A4:AA4"/>
    <mergeCell ref="A7:AA7"/>
    <mergeCell ref="V9:W9"/>
    <mergeCell ref="A12:F12"/>
    <mergeCell ref="J16:N16"/>
    <mergeCell ref="P16:AB16"/>
    <mergeCell ref="I83:AB83"/>
    <mergeCell ref="J86:K86"/>
    <mergeCell ref="Q86:S86"/>
    <mergeCell ref="X86:AA86"/>
    <mergeCell ref="P20:AA20"/>
    <mergeCell ref="A22:AB24"/>
    <mergeCell ref="A34:G35"/>
    <mergeCell ref="H34:N35"/>
    <mergeCell ref="O34:AA35"/>
    <mergeCell ref="A36:B37"/>
    <mergeCell ref="C36:C37"/>
    <mergeCell ref="D36:D37"/>
    <mergeCell ref="E36:E37"/>
    <mergeCell ref="F36:F37"/>
    <mergeCell ref="N36:N37"/>
    <mergeCell ref="O36:AA41"/>
    <mergeCell ref="A38:A39"/>
    <mergeCell ref="B38:F39"/>
    <mergeCell ref="G38:G39"/>
    <mergeCell ref="H38:H39"/>
    <mergeCell ref="I38:M39"/>
    <mergeCell ref="N38:N39"/>
    <mergeCell ref="A40:G41"/>
    <mergeCell ref="H40:N41"/>
    <mergeCell ref="G36:G37"/>
    <mergeCell ref="H36:I37"/>
    <mergeCell ref="J36:J37"/>
    <mergeCell ref="K36:K37"/>
    <mergeCell ref="L36:L37"/>
    <mergeCell ref="M36:M37"/>
    <mergeCell ref="A163:F163"/>
    <mergeCell ref="G163:J163"/>
    <mergeCell ref="A164:F164"/>
    <mergeCell ref="G164:J164"/>
    <mergeCell ref="B93:H93"/>
    <mergeCell ref="I93:AB93"/>
    <mergeCell ref="I90:N90"/>
    <mergeCell ref="I91:AB91"/>
    <mergeCell ref="I92:AB92"/>
    <mergeCell ref="I87:AA87"/>
    <mergeCell ref="J88:K88"/>
    <mergeCell ref="M88:O88"/>
    <mergeCell ref="Q88:S88"/>
    <mergeCell ref="U88:W88"/>
    <mergeCell ref="X88:AA88"/>
    <mergeCell ref="I89:AB89"/>
    <mergeCell ref="I99:AB99"/>
    <mergeCell ref="I100:N100"/>
    <mergeCell ref="A165:F165"/>
    <mergeCell ref="G165:J165"/>
    <mergeCell ref="A152:AA152"/>
    <mergeCell ref="A155:AB155"/>
    <mergeCell ref="A158:F159"/>
    <mergeCell ref="A160:F160"/>
    <mergeCell ref="M178:O178"/>
    <mergeCell ref="S178:Z178"/>
    <mergeCell ref="A166:F166"/>
    <mergeCell ref="J166:K166"/>
    <mergeCell ref="P166:Q166"/>
    <mergeCell ref="I167:N167"/>
    <mergeCell ref="L171:N171"/>
    <mergeCell ref="H172:I172"/>
    <mergeCell ref="K172:L172"/>
    <mergeCell ref="N172:O172"/>
    <mergeCell ref="I194:N194"/>
    <mergeCell ref="G195:L195"/>
    <mergeCell ref="G196:K196"/>
    <mergeCell ref="L183:O183"/>
    <mergeCell ref="T183:X183"/>
    <mergeCell ref="G181:J181"/>
    <mergeCell ref="L181:O181"/>
    <mergeCell ref="T181:X181"/>
    <mergeCell ref="B182:E182"/>
    <mergeCell ref="G182:J182"/>
    <mergeCell ref="L182:O182"/>
    <mergeCell ref="T182:X182"/>
    <mergeCell ref="I189:K189"/>
    <mergeCell ref="P189:R189"/>
    <mergeCell ref="W189:Y189"/>
    <mergeCell ref="B188:E188"/>
    <mergeCell ref="B185:E185"/>
    <mergeCell ref="B186:E186"/>
    <mergeCell ref="I187:K187"/>
    <mergeCell ref="P187:R187"/>
    <mergeCell ref="W187:Y187"/>
    <mergeCell ref="I188:K188"/>
    <mergeCell ref="P188:R188"/>
    <mergeCell ref="W188:Y188"/>
    <mergeCell ref="H208:L208"/>
    <mergeCell ref="K209:O209"/>
    <mergeCell ref="H211:L211"/>
    <mergeCell ref="K212:O212"/>
    <mergeCell ref="E214:O214"/>
    <mergeCell ref="M216:O216"/>
    <mergeCell ref="I198:N198"/>
    <mergeCell ref="G199:L199"/>
    <mergeCell ref="G200:K200"/>
    <mergeCell ref="E202:O202"/>
    <mergeCell ref="M206:O206"/>
    <mergeCell ref="M207:O207"/>
    <mergeCell ref="G226:L226"/>
    <mergeCell ref="E229:P229"/>
    <mergeCell ref="M233:O233"/>
    <mergeCell ref="M234:O234"/>
    <mergeCell ref="H235:L235"/>
    <mergeCell ref="E238:P238"/>
    <mergeCell ref="M217:O217"/>
    <mergeCell ref="H218:L218"/>
    <mergeCell ref="K219:O219"/>
    <mergeCell ref="J223:L223"/>
    <mergeCell ref="G224:J224"/>
    <mergeCell ref="L225:N225"/>
    <mergeCell ref="G262:L262"/>
    <mergeCell ref="G263:K263"/>
    <mergeCell ref="I265:M265"/>
    <mergeCell ref="G266:L266"/>
    <mergeCell ref="G267:K267"/>
    <mergeCell ref="E269:O269"/>
    <mergeCell ref="E245:P245"/>
    <mergeCell ref="M249:O249"/>
    <mergeCell ref="M250:O250"/>
    <mergeCell ref="H251:L251"/>
    <mergeCell ref="E254:P254"/>
    <mergeCell ref="I261:M261"/>
    <mergeCell ref="E281:O281"/>
    <mergeCell ref="M283:O283"/>
    <mergeCell ref="M284:O284"/>
    <mergeCell ref="H285:K285"/>
    <mergeCell ref="I286:M286"/>
    <mergeCell ref="E292:O292"/>
    <mergeCell ref="M273:O273"/>
    <mergeCell ref="M274:O274"/>
    <mergeCell ref="H275:L275"/>
    <mergeCell ref="K276:O276"/>
    <mergeCell ref="H278:L278"/>
    <mergeCell ref="K279:N279"/>
    <mergeCell ref="E310:O310"/>
    <mergeCell ref="L313:N313"/>
    <mergeCell ref="L314:N314"/>
    <mergeCell ref="G315:K315"/>
    <mergeCell ref="E317:O317"/>
    <mergeCell ref="M296:O296"/>
    <mergeCell ref="M297:O297"/>
    <mergeCell ref="H298:K298"/>
    <mergeCell ref="E301:O301"/>
    <mergeCell ref="I307:N307"/>
    <mergeCell ref="G308:L308"/>
    <mergeCell ref="E323:O323"/>
    <mergeCell ref="L326:N326"/>
    <mergeCell ref="L327:N327"/>
    <mergeCell ref="G328:J328"/>
    <mergeCell ref="E330:O330"/>
    <mergeCell ref="M333:O333"/>
    <mergeCell ref="B487:M488"/>
    <mergeCell ref="O487:Q488"/>
    <mergeCell ref="R487:R488"/>
    <mergeCell ref="O343:S343"/>
    <mergeCell ref="N345:U345"/>
    <mergeCell ref="N347:U347"/>
    <mergeCell ref="B351:AA351"/>
    <mergeCell ref="B353:AA353"/>
    <mergeCell ref="A474:AA474"/>
    <mergeCell ref="M334:O334"/>
    <mergeCell ref="H335:K335"/>
    <mergeCell ref="K336:N336"/>
    <mergeCell ref="N339:U339"/>
    <mergeCell ref="N341:U341"/>
    <mergeCell ref="O342:S342"/>
    <mergeCell ref="S487:T488"/>
    <mergeCell ref="U487:U488"/>
    <mergeCell ref="V487:W488"/>
    <mergeCell ref="X487:X488"/>
    <mergeCell ref="B477:Z477"/>
    <mergeCell ref="B478:Z478"/>
    <mergeCell ref="B479:Z479"/>
    <mergeCell ref="B480:Z480"/>
    <mergeCell ref="B481:Z481"/>
    <mergeCell ref="B485:M486"/>
    <mergeCell ref="O485:Q486"/>
    <mergeCell ref="R485:R486"/>
    <mergeCell ref="S485:T486"/>
    <mergeCell ref="U485:U486"/>
    <mergeCell ref="V485:W486"/>
    <mergeCell ref="X485:X486"/>
    <mergeCell ref="I101:AB101"/>
    <mergeCell ref="I102:AB102"/>
    <mergeCell ref="I103:AB103"/>
    <mergeCell ref="B103:H103"/>
    <mergeCell ref="J96:K96"/>
    <mergeCell ref="Q96:S96"/>
    <mergeCell ref="X96:AA96"/>
    <mergeCell ref="I97:AA97"/>
    <mergeCell ref="J98:K98"/>
    <mergeCell ref="M98:O98"/>
    <mergeCell ref="Q98:S98"/>
    <mergeCell ref="U98:W98"/>
    <mergeCell ref="X98:AA98"/>
    <mergeCell ref="I109:N109"/>
    <mergeCell ref="I110:AB110"/>
    <mergeCell ref="I111:AB111"/>
    <mergeCell ref="I112:AB112"/>
    <mergeCell ref="B112:H112"/>
    <mergeCell ref="J105:K105"/>
    <mergeCell ref="Q105:S105"/>
    <mergeCell ref="X105:AA105"/>
    <mergeCell ref="I106:AA106"/>
    <mergeCell ref="J107:K107"/>
    <mergeCell ref="M107:O107"/>
    <mergeCell ref="Q107:S107"/>
    <mergeCell ref="U107:W107"/>
    <mergeCell ref="X107:AA107"/>
    <mergeCell ref="A67:AB67"/>
    <mergeCell ref="C123:E123"/>
    <mergeCell ref="C124:E124"/>
    <mergeCell ref="A434:AB434"/>
    <mergeCell ref="B126:AB130"/>
    <mergeCell ref="G123:AA123"/>
    <mergeCell ref="G124:AA124"/>
    <mergeCell ref="A184:G184"/>
    <mergeCell ref="I184:K184"/>
    <mergeCell ref="V184:Z184"/>
    <mergeCell ref="O184:S184"/>
    <mergeCell ref="I185:K185"/>
    <mergeCell ref="P185:R185"/>
    <mergeCell ref="W185:Y185"/>
    <mergeCell ref="I186:K186"/>
    <mergeCell ref="P186:R186"/>
    <mergeCell ref="W186:Y186"/>
    <mergeCell ref="B121:H121"/>
    <mergeCell ref="J114:K114"/>
    <mergeCell ref="Q114:S114"/>
    <mergeCell ref="X114:AA114"/>
    <mergeCell ref="I115:AA115"/>
    <mergeCell ref="J116:K116"/>
    <mergeCell ref="I108:AB108"/>
    <mergeCell ref="M79:O79"/>
    <mergeCell ref="I70:AB70"/>
    <mergeCell ref="I71:AB71"/>
    <mergeCell ref="I72:AB72"/>
    <mergeCell ref="I74:AB74"/>
    <mergeCell ref="I75:AB75"/>
    <mergeCell ref="I73:O73"/>
    <mergeCell ref="I80:AB80"/>
    <mergeCell ref="I82:AB82"/>
    <mergeCell ref="Q77:S77"/>
    <mergeCell ref="Q79:S79"/>
    <mergeCell ref="U79:W79"/>
    <mergeCell ref="X77:AA77"/>
    <mergeCell ref="X79:AA79"/>
    <mergeCell ref="I81:N81"/>
    <mergeCell ref="J79:K79"/>
    <mergeCell ref="I78:AA78"/>
    <mergeCell ref="J77:K77"/>
    <mergeCell ref="G183:J183"/>
    <mergeCell ref="A154:AB154"/>
    <mergeCell ref="G158:AB159"/>
    <mergeCell ref="M116:O116"/>
    <mergeCell ref="Q116:S116"/>
    <mergeCell ref="U116:W116"/>
    <mergeCell ref="X116:AA116"/>
    <mergeCell ref="I117:AB117"/>
    <mergeCell ref="I118:N118"/>
    <mergeCell ref="I119:AB119"/>
    <mergeCell ref="I120:AB120"/>
    <mergeCell ref="I121:AB121"/>
    <mergeCell ref="B179:E179"/>
    <mergeCell ref="L179:O179"/>
    <mergeCell ref="T179:X179"/>
    <mergeCell ref="B180:E180"/>
    <mergeCell ref="G180:J180"/>
    <mergeCell ref="L180:O180"/>
    <mergeCell ref="T180:X180"/>
    <mergeCell ref="H174:N174"/>
    <mergeCell ref="G175:L175"/>
    <mergeCell ref="P175:U175"/>
    <mergeCell ref="K177:M177"/>
    <mergeCell ref="A178:J178"/>
  </mergeCells>
  <phoneticPr fontId="3"/>
  <conditionalFormatting sqref="L171">
    <cfRule type="cellIs" dxfId="1" priority="2" operator="equal">
      <formula>0</formula>
    </cfRule>
  </conditionalFormatting>
  <conditionalFormatting sqref="P175:U175">
    <cfRule type="cellIs" dxfId="0" priority="1" operator="equal">
      <formula>0</formula>
    </cfRule>
  </conditionalFormatting>
  <dataValidations count="2">
    <dataValidation type="list" allowBlank="1" showInputMessage="1" showErrorMessage="1" sqref="C193 C197 C201 C203 C205 C210 C213 C222 C227:C228 C230 C232 C329 C246 C248 C252:C253 C255 B257 C215 C260 C264 C268 C270 C272 C277 C280 C282 C239 C293 C295 C299:C300 C302:C303 C306 C309 C312 C316 C325 C242:C244 C236:C237 C289:C291 C320:C322">
      <formula1>"□,■"</formula1>
    </dataValidation>
    <dataValidation type="list" allowBlank="1" showInputMessage="1" showErrorMessage="1" sqref="P349 T349 B123:B124">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headerFooter alignWithMargins="0"/>
  <rowBreaks count="10" manualBreakCount="10">
    <brk id="42" max="16383" man="1"/>
    <brk id="66" max="16383" man="1"/>
    <brk id="151" max="16383" man="1"/>
    <brk id="196" max="16383" man="1"/>
    <brk id="239" max="16383" man="1"/>
    <brk id="281" max="16383" man="1"/>
    <brk id="323" max="16383" man="1"/>
    <brk id="353" max="16383" man="1"/>
    <brk id="433" max="16383" man="1"/>
    <brk id="473"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作成要領</vt:lpstr>
      <vt:lpstr>●申込書</vt:lpstr>
      <vt:lpstr>●技術的審査依頼書</vt:lpstr>
      <vt:lpstr>●認定申請書6面</vt:lpstr>
      <vt:lpstr>●委任状</vt:lpstr>
      <vt:lpstr>●設（戸建）</vt:lpstr>
      <vt:lpstr>設備仕様書(参考書式)</vt:lpstr>
      <vt:lpstr>設備資料表紙（参考書式）</vt:lpstr>
      <vt:lpstr>参考様式（認定申請書1～4・6面 )</vt:lpstr>
      <vt:lpstr>●技術的審査依頼書!Print_Area</vt:lpstr>
      <vt:lpstr>●申込書!Print_Area</vt:lpstr>
      <vt:lpstr>'●設（戸建）'!Print_Area</vt:lpstr>
      <vt:lpstr>●認定申請書6面!Print_Area</vt:lpstr>
      <vt:lpstr>作成要領!Print_Area</vt:lpstr>
      <vt:lpstr>'参考様式（認定申請書1～4・6面 )'!Print_Area</vt:lpstr>
      <vt:lpstr>'設備仕様書(参考書式)'!Print_Area</vt:lpstr>
    </vt:vector>
  </TitlesOfParts>
  <Company>九州住宅保証</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九州住宅保証</dc:creator>
  <cp:lastModifiedBy>芝本 裕子</cp:lastModifiedBy>
  <cp:lastPrinted>2025-03-26T00:51:23Z</cp:lastPrinted>
  <dcterms:created xsi:type="dcterms:W3CDTF">2001-11-13T13:29:42Z</dcterms:created>
  <dcterms:modified xsi:type="dcterms:W3CDTF">2025-03-26T00:51:29Z</dcterms:modified>
</cp:coreProperties>
</file>